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ab.sharepoint.com/sites/GESTIACADMICA43/Documentos compartidos/General/CARPETES_FIXES/Taules_reconeixement/CFGS/CCAA-G/1546_definitiu/"/>
    </mc:Choice>
  </mc:AlternateContent>
  <xr:revisionPtr revIDLastSave="370" documentId="13_ncr:1_{688AC03D-BCCE-4EC6-97A1-D17CD69679D9}" xr6:coauthVersionLast="47" xr6:coauthVersionMax="47" xr10:uidLastSave="{8F246958-53D6-4E4F-8358-1EA8CBFF5811}"/>
  <bookViews>
    <workbookView xWindow="-120" yWindow="-120" windowWidth="29040" windowHeight="15840" tabRatio="885" xr2:uid="{E7EDA743-B756-42AA-824E-43C16AD879E1}"/>
  </bookViews>
  <sheets>
    <sheet name="ÍNDEX" sheetId="9" r:id="rId1"/>
    <sheet name="Educació i Control Ambiental_x0009_" sheetId="3" r:id="rId2"/>
    <sheet name="Gestió Forestal i del Medi Natu" sheetId="4" r:id="rId3"/>
    <sheet name="Gestió i Organització de Recurs" sheetId="5" r:id="rId4"/>
    <sheet name="Química Ambiental" sheetId="6" r:id="rId5"/>
    <sheet name="Química i Salut Ambiental" sheetId="1" r:id="rId6"/>
    <sheet name="Salut Ambiental" sheetId="7" r:id="rId7"/>
    <sheet name="Desenvolupament de Projectes Ur" sheetId="11" r:id="rId8"/>
    <sheet name="Desenvolupament i Fabricació de" sheetId="10" r:id="rId9"/>
    <sheet name="Fabricació i Transformació de P" sheetId="12" r:id="rId10"/>
    <sheet name="Projectes d'Obra Civil" sheetId="13" r:id="rId11"/>
  </sheets>
  <definedNames>
    <definedName name="_xlnm._FilterDatabase" localSheetId="7" hidden="1">'Desenvolupament de Projectes Ur'!$C$4:$F$4</definedName>
    <definedName name="_xlnm._FilterDatabase" localSheetId="8" hidden="1">'Desenvolupament i Fabricació de'!$C$4:$F$4</definedName>
    <definedName name="_xlnm._FilterDatabase" localSheetId="1" hidden="1">'Educació i Control Ambiental	'!$C$4:$F$4</definedName>
    <definedName name="_xlnm._FilterDatabase" localSheetId="9" hidden="1">'Fabricació i Transformació de P'!$C$4:$F$4</definedName>
    <definedName name="_xlnm._FilterDatabase" localSheetId="2" hidden="1">'Gestió Forestal i del Medi Natu'!$C$4:$F$4</definedName>
    <definedName name="_xlnm._FilterDatabase" localSheetId="3" hidden="1">'Gestió i Organització de Recurs'!$C$4:$F$4</definedName>
    <definedName name="_xlnm._FilterDatabase" localSheetId="0" hidden="1">ÍNDEX!$B$2:$D$12</definedName>
    <definedName name="_xlnm._FilterDatabase" localSheetId="10" hidden="1">'Projectes d''Obra Civil'!$C$4:$F$4</definedName>
    <definedName name="_xlnm._FilterDatabase" localSheetId="4" hidden="1">'Química Ambiental'!$C$4:$F$4</definedName>
    <definedName name="_xlnm._FilterDatabase" localSheetId="5" hidden="1">'Química i Salut Ambiental'!$C$4:$F$4</definedName>
    <definedName name="_xlnm._FilterDatabase" localSheetId="6" hidden="1">'Salut Ambiental'!$C$4:$F$4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3" l="1"/>
  <c r="E14" i="5"/>
  <c r="E8" i="13" l="1"/>
  <c r="E8" i="11"/>
  <c r="E7" i="12"/>
  <c r="E8" i="10"/>
  <c r="E13" i="7" l="1"/>
  <c r="E13" i="6"/>
  <c r="E12" i="4"/>
  <c r="E13" i="1" l="1"/>
</calcChain>
</file>

<file path=xl/sharedStrings.xml><?xml version="1.0" encoding="utf-8"?>
<sst xmlns="http://schemas.openxmlformats.org/spreadsheetml/2006/main" count="252" uniqueCount="51">
  <si>
    <t>CFGS</t>
  </si>
  <si>
    <t>Educació i Control Ambiental</t>
  </si>
  <si>
    <t>Gestió Forestal i del Medi Natural</t>
  </si>
  <si>
    <t>Gestió i Organització de Recursos Naturals i Paisatgístics</t>
  </si>
  <si>
    <t>Química Ambiental</t>
  </si>
  <si>
    <t>Química i Salut Ambiental</t>
  </si>
  <si>
    <t>Salut Ambiental</t>
  </si>
  <si>
    <t>Desenvolupament i Fabricació de Productes Ceràmics</t>
  </si>
  <si>
    <t>Desenvolupament de Projectes Urbanístics i Operacions Topogràfiques</t>
  </si>
  <si>
    <t>Fabricació i Transformació de Productes de Vidre</t>
  </si>
  <si>
    <t>Projectes d'Obra Civil</t>
  </si>
  <si>
    <t>SISTEMA</t>
  </si>
  <si>
    <t>LOE</t>
  </si>
  <si>
    <t>FAMÍLIA</t>
  </si>
  <si>
    <t>Seguretat i medi ambient</t>
  </si>
  <si>
    <t>ECTS</t>
  </si>
  <si>
    <t>Titulació</t>
  </si>
  <si>
    <t>ASSIGNATURES</t>
  </si>
  <si>
    <t>Ecologia</t>
  </si>
  <si>
    <t>CCAA</t>
  </si>
  <si>
    <t>Economia i gestió d'empresa</t>
  </si>
  <si>
    <t>G</t>
  </si>
  <si>
    <t xml:space="preserve">Eina III: Avaluació Impacte Ambiental </t>
  </si>
  <si>
    <t>Eina IV: Divulgació, Comunicació i Educació ambiental</t>
  </si>
  <si>
    <t>Geologia ambiental i ordenació del territori</t>
  </si>
  <si>
    <t>Introducció a l'Economia ambiental</t>
  </si>
  <si>
    <t xml:space="preserve">Planejament sostenible rural i urbà </t>
  </si>
  <si>
    <t>Practicum</t>
  </si>
  <si>
    <t>Sistema de Informació Geogràfica i tractament de la imatge</t>
  </si>
  <si>
    <t>TOTAL ECTS</t>
  </si>
  <si>
    <t>&lt;- ÍNDEX</t>
  </si>
  <si>
    <t>Agrària / Activitats agràries</t>
  </si>
  <si>
    <t>Fonaments de biologia</t>
  </si>
  <si>
    <t>Gestió del medi natural</t>
  </si>
  <si>
    <t>Pràcticum</t>
  </si>
  <si>
    <t>Sistemes d'informació geogràfica i tractament d'imatges</t>
  </si>
  <si>
    <t>LOGSE</t>
  </si>
  <si>
    <t>Química</t>
  </si>
  <si>
    <t xml:space="preserve">Ciència i tecnologia de l'aigua </t>
  </si>
  <si>
    <t>Contaminació del medi ambient</t>
  </si>
  <si>
    <t>Dret ambiental</t>
  </si>
  <si>
    <t xml:space="preserve">Fonaments de Química </t>
  </si>
  <si>
    <t>Mostreig i tècniques analítiques ambientals</t>
  </si>
  <si>
    <t>Prevenció, reciclatge i tractament de residus</t>
  </si>
  <si>
    <t>Risc ambiental</t>
  </si>
  <si>
    <t>Salut ambiental</t>
  </si>
  <si>
    <t>Sanitat</t>
  </si>
  <si>
    <t>Vidre i Ceràmica</t>
  </si>
  <si>
    <t>Roques industrials i del patrimoni</t>
  </si>
  <si>
    <t>Edificació i obra civil</t>
  </si>
  <si>
    <t>CCAA-G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</si>
</sst>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/>
      <top/>
      <bottom style="dotted">
        <color auto="1"/>
      </bottom>
      <diagonal/>
    </border>
    <border>
      <left style="thick">
        <color theme="0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ck">
        <color theme="0"/>
      </left>
      <right/>
      <top style="dotted">
        <color auto="1"/>
      </top>
      <bottom/>
      <diagonal/>
    </border>
    <border>
      <left style="thick">
        <color theme="0"/>
      </left>
      <right/>
      <top/>
      <bottom style="dotted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7" fillId="0" borderId="0" xfId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horizontal="center" vertical="center"/>
    </xf>
    <xf numFmtId="0" fontId="2" fillId="4" borderId="8" xfId="0" applyFont="1" applyFill="1" applyBorder="1" applyAlignment="1">
      <alignment horizontal="right" vertical="center"/>
    </xf>
    <xf numFmtId="0" fontId="2" fillId="4" borderId="7" xfId="0" applyFont="1" applyFill="1" applyBorder="1" applyAlignment="1">
      <alignment horizontal="center" vertical="center"/>
    </xf>
    <xf numFmtId="0" fontId="0" fillId="2" borderId="9" xfId="0" applyFill="1" applyBorder="1" applyAlignment="1">
      <alignment vertical="center"/>
    </xf>
    <xf numFmtId="0" fontId="0" fillId="4" borderId="7" xfId="0" applyFill="1" applyBorder="1" applyAlignment="1">
      <alignment horizontal="center" vertical="center"/>
    </xf>
    <xf numFmtId="0" fontId="6" fillId="2" borderId="9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7" fillId="0" borderId="0" xfId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2" fillId="4" borderId="0" xfId="0" applyFont="1" applyFill="1" applyAlignment="1">
      <alignment horizontal="left" vertical="center"/>
    </xf>
  </cellXfs>
  <cellStyles count="2">
    <cellStyle name="Enllaç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36F37-B7DB-4105-97CA-AFD5C9B31AC3}">
  <dimension ref="B2:D12"/>
  <sheetViews>
    <sheetView tabSelected="1" zoomScaleNormal="100" workbookViewId="0"/>
  </sheetViews>
  <sheetFormatPr defaultColWidth="11.42578125" defaultRowHeight="15" x14ac:dyDescent="0.25"/>
  <cols>
    <col min="1" max="1" width="5.5703125" style="1" customWidth="1"/>
    <col min="2" max="2" width="12.85546875" style="2" bestFit="1" customWidth="1"/>
    <col min="3" max="3" width="10.140625" style="2" bestFit="1" customWidth="1"/>
    <col min="4" max="4" width="65.140625" style="1" bestFit="1" customWidth="1"/>
    <col min="5" max="16384" width="11.42578125" style="1"/>
  </cols>
  <sheetData>
    <row r="2" spans="2:4" ht="15.75" x14ac:dyDescent="0.25">
      <c r="B2" s="7" t="s">
        <v>50</v>
      </c>
      <c r="C2" s="7">
        <v>1546</v>
      </c>
      <c r="D2" s="7" t="s">
        <v>0</v>
      </c>
    </row>
    <row r="3" spans="2:4" ht="15.75" x14ac:dyDescent="0.25">
      <c r="B3" s="7">
        <v>1</v>
      </c>
      <c r="C3" s="7" t="s">
        <v>12</v>
      </c>
      <c r="D3" s="8" t="s">
        <v>1</v>
      </c>
    </row>
    <row r="4" spans="2:4" ht="15.75" x14ac:dyDescent="0.25">
      <c r="B4" s="7">
        <v>2</v>
      </c>
      <c r="C4" s="7" t="s">
        <v>12</v>
      </c>
      <c r="D4" s="8" t="s">
        <v>2</v>
      </c>
    </row>
    <row r="5" spans="2:4" ht="15.75" x14ac:dyDescent="0.25">
      <c r="B5" s="7">
        <v>3</v>
      </c>
      <c r="C5" s="7" t="s">
        <v>36</v>
      </c>
      <c r="D5" s="8" t="s">
        <v>3</v>
      </c>
    </row>
    <row r="6" spans="2:4" ht="15.75" x14ac:dyDescent="0.25">
      <c r="B6" s="7">
        <v>4</v>
      </c>
      <c r="C6" s="7" t="s">
        <v>36</v>
      </c>
      <c r="D6" s="8" t="s">
        <v>4</v>
      </c>
    </row>
    <row r="7" spans="2:4" ht="15.75" x14ac:dyDescent="0.25">
      <c r="B7" s="7">
        <v>5</v>
      </c>
      <c r="C7" s="7" t="s">
        <v>12</v>
      </c>
      <c r="D7" s="8" t="s">
        <v>5</v>
      </c>
    </row>
    <row r="8" spans="2:4" ht="15.75" x14ac:dyDescent="0.25">
      <c r="B8" s="7">
        <v>6</v>
      </c>
      <c r="C8" s="7" t="s">
        <v>36</v>
      </c>
      <c r="D8" s="8" t="s">
        <v>6</v>
      </c>
    </row>
    <row r="9" spans="2:4" ht="15.75" x14ac:dyDescent="0.25">
      <c r="B9" s="7">
        <v>8</v>
      </c>
      <c r="C9" s="7" t="s">
        <v>36</v>
      </c>
      <c r="D9" s="25" t="s">
        <v>8</v>
      </c>
    </row>
    <row r="10" spans="2:4" ht="15.75" x14ac:dyDescent="0.25">
      <c r="B10" s="7">
        <v>7</v>
      </c>
      <c r="C10" s="7" t="s">
        <v>36</v>
      </c>
      <c r="D10" s="25" t="s">
        <v>7</v>
      </c>
    </row>
    <row r="11" spans="2:4" ht="15.75" x14ac:dyDescent="0.25">
      <c r="B11" s="7">
        <v>9</v>
      </c>
      <c r="C11" s="7" t="s">
        <v>36</v>
      </c>
      <c r="D11" s="25" t="s">
        <v>9</v>
      </c>
    </row>
    <row r="12" spans="2:4" ht="15.75" x14ac:dyDescent="0.25">
      <c r="B12" s="7">
        <v>10</v>
      </c>
      <c r="C12" s="7" t="s">
        <v>12</v>
      </c>
      <c r="D12" s="25" t="s">
        <v>10</v>
      </c>
    </row>
  </sheetData>
  <autoFilter ref="B2:D12" xr:uid="{F6436F37-B7DB-4105-97CA-AFD5C9B31AC3}"/>
  <hyperlinks>
    <hyperlink ref="D3" location="'Educació i Control Ambiental_x0009_'!A1" display="Educació i Control Ambiental" xr:uid="{7DC3C379-7B35-4048-9933-FB55157E01C6}"/>
    <hyperlink ref="D4" location="'Gestió Forestal i del Medi Natu'!A1" display="Gestió Forestal i del Medi Natu" xr:uid="{9CD11BAA-86D6-4BA1-9A28-43567E5CE082}"/>
    <hyperlink ref="D5" location="'Gestió i Organització de Recurs'!A1" display="Gestió i Organització de Recursos Naturals i Paisatgístics" xr:uid="{8DB7FFE4-03C4-491D-B5E2-5BCFDE048A96}"/>
    <hyperlink ref="D6" location="'Química Ambiental'!A1" display="Química Ambiental" xr:uid="{06602E6F-BCCA-4625-9EBA-BF727DF5B0E6}"/>
    <hyperlink ref="D7" location="'Química i Salut Ambiental'!A1" display="Química i Salut Ambiental" xr:uid="{C97A24F5-DD62-47B8-9714-1964E4BD3B03}"/>
    <hyperlink ref="D8" location="'Salut Ambiental'!A1" display="Salut Ambiental" xr:uid="{86FBE50A-28D4-41EF-8805-93EC641F5702}"/>
    <hyperlink ref="D12" location="'Projectes d''Obra Civil'!A1" display="Projectes d'Obra Civil" xr:uid="{26B1E790-907C-43BE-A79E-5BFB523CA3DE}"/>
    <hyperlink ref="D11" location="'Fabricació i Transformació de P'!A1" display="Fabricació i Transformació de Productes de Vidre" xr:uid="{2BEBED6C-1300-40B9-92FD-20F848DB5D25}"/>
    <hyperlink ref="D9" location="'Desenvolupament de Projectes Ur'!A1" display="Desenvolupament de Projectes Urbanístics i Operacions Topogràfiques" xr:uid="{2FA21011-0B33-410D-8AF9-CBA01C7F30FB}"/>
    <hyperlink ref="D10" location="'Desenvolupament i Fabricació de'!A1" display="Desenvolupament i Fabricació de Productes Ceràmics" xr:uid="{28EF8CC9-7192-4EE0-A927-5337C84469B5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D7CE5-D04F-4213-B2B5-E259FAEB74E7}">
  <dimension ref="B2:F9"/>
  <sheetViews>
    <sheetView zoomScaleNormal="100" workbookViewId="0">
      <selection activeCell="F10" sqref="F10"/>
    </sheetView>
  </sheetViews>
  <sheetFormatPr defaultColWidth="8.7109375" defaultRowHeight="15" x14ac:dyDescent="0.25"/>
  <cols>
    <col min="1" max="1" width="4.5703125" customWidth="1"/>
    <col min="2" max="2" width="14.42578125" bestFit="1" customWidth="1"/>
    <col min="3" max="3" width="9.85546875" bestFit="1" customWidth="1"/>
    <col min="4" max="4" width="47.28515625" bestFit="1" customWidth="1"/>
    <col min="5" max="5" width="9.42578125" style="24" bestFit="1" customWidth="1"/>
    <col min="6" max="6" width="12.5703125" style="2" customWidth="1"/>
  </cols>
  <sheetData>
    <row r="2" spans="2:6" x14ac:dyDescent="0.25">
      <c r="B2" s="3" t="s">
        <v>11</v>
      </c>
      <c r="C2" s="27" t="s">
        <v>36</v>
      </c>
      <c r="D2" s="28"/>
      <c r="E2" s="28"/>
      <c r="F2" s="28"/>
    </row>
    <row r="3" spans="2:6" x14ac:dyDescent="0.25">
      <c r="B3" s="3" t="s">
        <v>13</v>
      </c>
      <c r="C3" s="27" t="s">
        <v>47</v>
      </c>
      <c r="D3" s="28"/>
      <c r="E3" s="28"/>
      <c r="F3" s="28"/>
    </row>
    <row r="4" spans="2:6" x14ac:dyDescent="0.25">
      <c r="B4" s="4"/>
      <c r="C4" s="11" t="s">
        <v>0</v>
      </c>
      <c r="D4" s="23" t="s">
        <v>9</v>
      </c>
      <c r="E4" s="11" t="s">
        <v>15</v>
      </c>
      <c r="F4" s="11" t="s">
        <v>16</v>
      </c>
    </row>
    <row r="5" spans="2:6" x14ac:dyDescent="0.25">
      <c r="B5" s="26" t="s">
        <v>17</v>
      </c>
      <c r="C5" s="5">
        <v>101033</v>
      </c>
      <c r="D5" s="17" t="s">
        <v>20</v>
      </c>
      <c r="E5" s="12">
        <v>4</v>
      </c>
      <c r="F5" s="12" t="s">
        <v>21</v>
      </c>
    </row>
    <row r="6" spans="2:6" x14ac:dyDescent="0.25">
      <c r="B6" s="26"/>
      <c r="C6" s="5">
        <v>101036</v>
      </c>
      <c r="D6" s="13" t="s">
        <v>34</v>
      </c>
      <c r="E6" s="14">
        <v>6</v>
      </c>
      <c r="F6" s="14" t="s">
        <v>21</v>
      </c>
    </row>
    <row r="7" spans="2:6" x14ac:dyDescent="0.25">
      <c r="B7" s="10"/>
      <c r="C7" s="6"/>
      <c r="D7" s="15" t="s">
        <v>29</v>
      </c>
      <c r="E7" s="16">
        <f>SUM(E5:E6)</f>
        <v>10</v>
      </c>
      <c r="F7" s="16"/>
    </row>
    <row r="8" spans="2:6" x14ac:dyDescent="0.25">
      <c r="B8" s="1"/>
      <c r="C8" s="2"/>
      <c r="D8" s="1"/>
      <c r="E8" s="2"/>
    </row>
    <row r="9" spans="2:6" x14ac:dyDescent="0.25">
      <c r="B9" s="9" t="s">
        <v>30</v>
      </c>
      <c r="C9" s="2"/>
      <c r="E9" s="2"/>
    </row>
  </sheetData>
  <autoFilter ref="C4:F4" xr:uid="{35FD7CE5-D04F-4213-B2B5-E259FAEB74E7}"/>
  <mergeCells count="3">
    <mergeCell ref="B5:B6"/>
    <mergeCell ref="C2:F2"/>
    <mergeCell ref="C3:F3"/>
  </mergeCells>
  <hyperlinks>
    <hyperlink ref="B9" location="ÍNDEX!A1" display="ÍNDEX" xr:uid="{43FC28CB-A84A-4C68-9722-F3C9A0696413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8FD79-A1F2-41BD-ADF4-1AFD5F16007E}">
  <dimension ref="B2:F10"/>
  <sheetViews>
    <sheetView zoomScaleNormal="100" workbookViewId="0">
      <selection activeCell="B10" sqref="B10"/>
    </sheetView>
  </sheetViews>
  <sheetFormatPr defaultColWidth="8.7109375" defaultRowHeight="15" x14ac:dyDescent="0.25"/>
  <cols>
    <col min="1" max="1" width="4.5703125" customWidth="1"/>
    <col min="2" max="2" width="14.42578125" bestFit="1" customWidth="1"/>
    <col min="3" max="3" width="9.85546875" bestFit="1" customWidth="1"/>
    <col min="4" max="4" width="51.7109375" bestFit="1" customWidth="1"/>
    <col min="5" max="5" width="9.42578125" style="24" bestFit="1" customWidth="1"/>
    <col min="6" max="6" width="12.5703125" style="2" bestFit="1" customWidth="1"/>
  </cols>
  <sheetData>
    <row r="2" spans="2:6" x14ac:dyDescent="0.25">
      <c r="B2" s="3" t="s">
        <v>11</v>
      </c>
      <c r="C2" s="27" t="s">
        <v>12</v>
      </c>
      <c r="D2" s="28"/>
      <c r="E2" s="28"/>
      <c r="F2" s="28"/>
    </row>
    <row r="3" spans="2:6" x14ac:dyDescent="0.25">
      <c r="B3" s="3" t="s">
        <v>13</v>
      </c>
      <c r="C3" s="27" t="s">
        <v>49</v>
      </c>
      <c r="D3" s="28"/>
      <c r="E3" s="28"/>
      <c r="F3" s="28"/>
    </row>
    <row r="4" spans="2:6" x14ac:dyDescent="0.25">
      <c r="B4" s="4"/>
      <c r="C4" s="11" t="s">
        <v>0</v>
      </c>
      <c r="D4" s="23" t="s">
        <v>10</v>
      </c>
      <c r="E4" s="11" t="s">
        <v>15</v>
      </c>
      <c r="F4" s="11" t="s">
        <v>16</v>
      </c>
    </row>
    <row r="5" spans="2:6" x14ac:dyDescent="0.25">
      <c r="B5" s="26" t="s">
        <v>17</v>
      </c>
      <c r="C5" s="5">
        <v>101033</v>
      </c>
      <c r="D5" s="17" t="s">
        <v>20</v>
      </c>
      <c r="E5" s="12">
        <v>4</v>
      </c>
      <c r="F5" s="12" t="s">
        <v>21</v>
      </c>
    </row>
    <row r="6" spans="2:6" x14ac:dyDescent="0.25">
      <c r="B6" s="26"/>
      <c r="C6" s="5">
        <v>101036</v>
      </c>
      <c r="D6" s="13" t="s">
        <v>34</v>
      </c>
      <c r="E6" s="14">
        <v>6</v>
      </c>
      <c r="F6" s="14" t="s">
        <v>21</v>
      </c>
    </row>
    <row r="7" spans="2:6" x14ac:dyDescent="0.25">
      <c r="B7" s="26"/>
      <c r="C7" s="5">
        <v>101031</v>
      </c>
      <c r="D7" s="13" t="s">
        <v>35</v>
      </c>
      <c r="E7" s="14">
        <v>4</v>
      </c>
      <c r="F7" s="14" t="s">
        <v>21</v>
      </c>
    </row>
    <row r="8" spans="2:6" x14ac:dyDescent="0.25">
      <c r="B8" s="10"/>
      <c r="C8" s="6"/>
      <c r="D8" s="15" t="s">
        <v>29</v>
      </c>
      <c r="E8" s="16">
        <f>SUM(E5:E7)</f>
        <v>14</v>
      </c>
      <c r="F8" s="16"/>
    </row>
    <row r="9" spans="2:6" x14ac:dyDescent="0.25">
      <c r="B9" s="1"/>
      <c r="C9" s="1"/>
      <c r="D9" s="1"/>
      <c r="E9" s="2"/>
    </row>
    <row r="10" spans="2:6" x14ac:dyDescent="0.25">
      <c r="B10" s="9" t="s">
        <v>30</v>
      </c>
      <c r="C10" s="1"/>
    </row>
  </sheetData>
  <autoFilter ref="C4:F4" xr:uid="{DBA8FD79-A1F2-41BD-ADF4-1AFD5F16007E}">
    <filterColumn colId="1" showButton="0"/>
    <sortState xmlns:xlrd2="http://schemas.microsoft.com/office/spreadsheetml/2017/richdata2" ref="C5:F8">
      <sortCondition ref="D4"/>
    </sortState>
  </autoFilter>
  <mergeCells count="3">
    <mergeCell ref="B5:B7"/>
    <mergeCell ref="C2:F2"/>
    <mergeCell ref="C3:F3"/>
  </mergeCells>
  <hyperlinks>
    <hyperlink ref="B10" location="ÍNDEX!A1" display="ÍNDEX" xr:uid="{BF6F9439-202D-4F66-B58D-D1FEB57B01B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EB476-40E1-40C0-A136-E39BB499757F}">
  <dimension ref="B2:F16"/>
  <sheetViews>
    <sheetView zoomScaleNormal="100" workbookViewId="0">
      <selection activeCell="C4" sqref="C4"/>
    </sheetView>
  </sheetViews>
  <sheetFormatPr defaultColWidth="10.85546875" defaultRowHeight="15" x14ac:dyDescent="0.25"/>
  <cols>
    <col min="1" max="1" width="4.5703125" style="1" customWidth="1"/>
    <col min="2" max="2" width="13.42578125" style="1" bestFit="1" customWidth="1"/>
    <col min="3" max="3" width="9.85546875" style="1" bestFit="1" customWidth="1"/>
    <col min="4" max="4" width="51.5703125" style="1" bestFit="1" customWidth="1"/>
    <col min="5" max="5" width="9.42578125" style="2" bestFit="1" customWidth="1"/>
    <col min="6" max="6" width="12.5703125" style="2" customWidth="1"/>
    <col min="7" max="16384" width="10.85546875" style="1"/>
  </cols>
  <sheetData>
    <row r="2" spans="2:6" x14ac:dyDescent="0.25">
      <c r="B2" s="4" t="s">
        <v>11</v>
      </c>
      <c r="C2" s="27" t="s">
        <v>12</v>
      </c>
      <c r="D2" s="28"/>
      <c r="E2" s="28"/>
      <c r="F2" s="28"/>
    </row>
    <row r="3" spans="2:6" x14ac:dyDescent="0.25">
      <c r="B3" s="4" t="s">
        <v>13</v>
      </c>
      <c r="C3" s="27" t="s">
        <v>14</v>
      </c>
      <c r="D3" s="28"/>
      <c r="E3" s="28"/>
      <c r="F3" s="28"/>
    </row>
    <row r="4" spans="2:6" x14ac:dyDescent="0.25">
      <c r="B4" s="4"/>
      <c r="C4" s="11" t="s">
        <v>0</v>
      </c>
      <c r="D4" s="23" t="s">
        <v>1</v>
      </c>
      <c r="E4" s="11" t="s">
        <v>15</v>
      </c>
      <c r="F4" s="11" t="s">
        <v>16</v>
      </c>
    </row>
    <row r="5" spans="2:6" x14ac:dyDescent="0.25">
      <c r="B5" s="26" t="s">
        <v>17</v>
      </c>
      <c r="C5" s="5">
        <v>106778</v>
      </c>
      <c r="D5" s="17" t="s">
        <v>18</v>
      </c>
      <c r="E5" s="12">
        <v>6</v>
      </c>
      <c r="F5" s="12" t="s">
        <v>19</v>
      </c>
    </row>
    <row r="6" spans="2:6" x14ac:dyDescent="0.25">
      <c r="B6" s="26"/>
      <c r="C6" s="5">
        <v>101033</v>
      </c>
      <c r="D6" s="13" t="s">
        <v>20</v>
      </c>
      <c r="E6" s="14">
        <v>4</v>
      </c>
      <c r="F6" s="14" t="s">
        <v>21</v>
      </c>
    </row>
    <row r="7" spans="2:6" x14ac:dyDescent="0.25">
      <c r="B7" s="26"/>
      <c r="C7" s="5">
        <v>106759</v>
      </c>
      <c r="D7" s="13" t="s">
        <v>22</v>
      </c>
      <c r="E7" s="14">
        <v>6</v>
      </c>
      <c r="F7" s="14" t="s">
        <v>19</v>
      </c>
    </row>
    <row r="8" spans="2:6" x14ac:dyDescent="0.25">
      <c r="B8" s="26"/>
      <c r="C8" s="5">
        <v>106760</v>
      </c>
      <c r="D8" s="13" t="s">
        <v>23</v>
      </c>
      <c r="E8" s="14">
        <v>6</v>
      </c>
      <c r="F8" s="14" t="s">
        <v>19</v>
      </c>
    </row>
    <row r="9" spans="2:6" x14ac:dyDescent="0.25">
      <c r="B9" s="26"/>
      <c r="C9" s="5">
        <v>101067</v>
      </c>
      <c r="D9" s="13" t="s">
        <v>24</v>
      </c>
      <c r="E9" s="14">
        <v>6</v>
      </c>
      <c r="F9" s="14" t="s">
        <v>21</v>
      </c>
    </row>
    <row r="10" spans="2:6" x14ac:dyDescent="0.25">
      <c r="B10" s="26"/>
      <c r="C10" s="5">
        <v>106754</v>
      </c>
      <c r="D10" s="13" t="s">
        <v>25</v>
      </c>
      <c r="E10" s="14">
        <v>6</v>
      </c>
      <c r="F10" s="14" t="s">
        <v>19</v>
      </c>
    </row>
    <row r="11" spans="2:6" x14ac:dyDescent="0.25">
      <c r="B11" s="26"/>
      <c r="C11" s="5">
        <v>106781</v>
      </c>
      <c r="D11" s="13" t="s">
        <v>26</v>
      </c>
      <c r="E11" s="14">
        <v>6</v>
      </c>
      <c r="F11" s="14" t="s">
        <v>19</v>
      </c>
    </row>
    <row r="12" spans="2:6" x14ac:dyDescent="0.25">
      <c r="B12" s="26"/>
      <c r="C12" s="5">
        <v>101036</v>
      </c>
      <c r="D12" s="13" t="s">
        <v>27</v>
      </c>
      <c r="E12" s="14">
        <v>6</v>
      </c>
      <c r="F12" s="14" t="s">
        <v>21</v>
      </c>
    </row>
    <row r="13" spans="2:6" x14ac:dyDescent="0.25">
      <c r="B13" s="26"/>
      <c r="C13" s="5">
        <v>101031</v>
      </c>
      <c r="D13" s="13" t="s">
        <v>28</v>
      </c>
      <c r="E13" s="14">
        <v>4</v>
      </c>
      <c r="F13" s="14" t="s">
        <v>21</v>
      </c>
    </row>
    <row r="14" spans="2:6" x14ac:dyDescent="0.25">
      <c r="B14" s="10"/>
      <c r="C14" s="6"/>
      <c r="D14" s="15" t="s">
        <v>29</v>
      </c>
      <c r="E14" s="16">
        <f>SUM(E5:E13)</f>
        <v>50</v>
      </c>
      <c r="F14" s="16"/>
    </row>
    <row r="16" spans="2:6" x14ac:dyDescent="0.25">
      <c r="B16" s="9" t="s">
        <v>30</v>
      </c>
    </row>
  </sheetData>
  <autoFilter ref="C4:F4" xr:uid="{9D1EB476-40E1-40C0-A136-E39BB499757F}"/>
  <mergeCells count="3">
    <mergeCell ref="B5:B13"/>
    <mergeCell ref="C2:F2"/>
    <mergeCell ref="C3:F3"/>
  </mergeCells>
  <hyperlinks>
    <hyperlink ref="B16" location="ÍNDEX!A1" display="&lt;- ÍNDEX" xr:uid="{53B46847-A2CD-4B3B-8C09-C811A4F8A0B4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15153-CB13-4879-9673-14EAF8DEC691}">
  <dimension ref="B2:F14"/>
  <sheetViews>
    <sheetView zoomScaleNormal="100" workbookViewId="0">
      <selection activeCell="B2" sqref="B2"/>
    </sheetView>
  </sheetViews>
  <sheetFormatPr defaultColWidth="10.85546875" defaultRowHeight="15" x14ac:dyDescent="0.25"/>
  <cols>
    <col min="1" max="1" width="4.5703125" style="1" customWidth="1"/>
    <col min="2" max="2" width="13.42578125" style="1" bestFit="1" customWidth="1"/>
    <col min="3" max="3" width="9.85546875" style="1" bestFit="1" customWidth="1"/>
    <col min="4" max="4" width="48.85546875" style="1" bestFit="1" customWidth="1"/>
    <col min="5" max="5" width="9.42578125" style="2" bestFit="1" customWidth="1"/>
    <col min="6" max="6" width="12.5703125" style="2" customWidth="1"/>
    <col min="7" max="16384" width="10.85546875" style="1"/>
  </cols>
  <sheetData>
    <row r="2" spans="2:6" x14ac:dyDescent="0.25">
      <c r="B2" s="3" t="s">
        <v>11</v>
      </c>
      <c r="C2" s="27" t="s">
        <v>12</v>
      </c>
      <c r="D2" s="28"/>
      <c r="E2" s="28"/>
      <c r="F2" s="28"/>
    </row>
    <row r="3" spans="2:6" x14ac:dyDescent="0.25">
      <c r="B3" s="3" t="s">
        <v>13</v>
      </c>
      <c r="C3" s="27" t="s">
        <v>31</v>
      </c>
      <c r="D3" s="28"/>
      <c r="E3" s="28"/>
      <c r="F3" s="28"/>
    </row>
    <row r="4" spans="2:6" x14ac:dyDescent="0.25">
      <c r="B4" s="4"/>
      <c r="C4" s="11" t="s">
        <v>0</v>
      </c>
      <c r="D4" s="23" t="s">
        <v>2</v>
      </c>
      <c r="E4" s="11" t="s">
        <v>15</v>
      </c>
      <c r="F4" s="11" t="s">
        <v>16</v>
      </c>
    </row>
    <row r="5" spans="2:6" x14ac:dyDescent="0.25">
      <c r="B5" s="26" t="s">
        <v>17</v>
      </c>
      <c r="C5" s="5">
        <v>101033</v>
      </c>
      <c r="D5" s="17" t="s">
        <v>20</v>
      </c>
      <c r="E5" s="12">
        <v>4</v>
      </c>
      <c r="F5" s="12" t="s">
        <v>21</v>
      </c>
    </row>
    <row r="6" spans="2:6" x14ac:dyDescent="0.25">
      <c r="B6" s="26"/>
      <c r="C6" s="5">
        <v>106760</v>
      </c>
      <c r="D6" s="13" t="s">
        <v>23</v>
      </c>
      <c r="E6" s="14">
        <v>6</v>
      </c>
      <c r="F6" s="14" t="s">
        <v>19</v>
      </c>
    </row>
    <row r="7" spans="2:6" x14ac:dyDescent="0.25">
      <c r="B7" s="26"/>
      <c r="C7" s="5">
        <v>106756</v>
      </c>
      <c r="D7" s="13" t="s">
        <v>32</v>
      </c>
      <c r="E7" s="14">
        <v>6</v>
      </c>
      <c r="F7" s="14" t="s">
        <v>19</v>
      </c>
    </row>
    <row r="8" spans="2:6" x14ac:dyDescent="0.25">
      <c r="B8" s="26"/>
      <c r="C8" s="5">
        <v>106792</v>
      </c>
      <c r="D8" s="13" t="s">
        <v>33</v>
      </c>
      <c r="E8" s="14">
        <v>6</v>
      </c>
      <c r="F8" s="14" t="s">
        <v>19</v>
      </c>
    </row>
    <row r="9" spans="2:6" x14ac:dyDescent="0.25">
      <c r="B9" s="26"/>
      <c r="C9" s="5">
        <v>106754</v>
      </c>
      <c r="D9" s="13" t="s">
        <v>25</v>
      </c>
      <c r="E9" s="14">
        <v>6</v>
      </c>
      <c r="F9" s="14" t="s">
        <v>19</v>
      </c>
    </row>
    <row r="10" spans="2:6" x14ac:dyDescent="0.25">
      <c r="B10" s="26"/>
      <c r="C10" s="5">
        <v>101036</v>
      </c>
      <c r="D10" s="13" t="s">
        <v>34</v>
      </c>
      <c r="E10" s="14">
        <v>6</v>
      </c>
      <c r="F10" s="14" t="s">
        <v>21</v>
      </c>
    </row>
    <row r="11" spans="2:6" x14ac:dyDescent="0.25">
      <c r="B11" s="26"/>
      <c r="C11" s="5">
        <v>101031</v>
      </c>
      <c r="D11" s="13" t="s">
        <v>35</v>
      </c>
      <c r="E11" s="14">
        <v>4</v>
      </c>
      <c r="F11" s="14" t="s">
        <v>19</v>
      </c>
    </row>
    <row r="12" spans="2:6" x14ac:dyDescent="0.25">
      <c r="B12" s="10"/>
      <c r="C12" s="6"/>
      <c r="D12" s="15" t="s">
        <v>29</v>
      </c>
      <c r="E12" s="16">
        <f>SUM(E5:E11)</f>
        <v>38</v>
      </c>
      <c r="F12" s="16"/>
    </row>
    <row r="14" spans="2:6" x14ac:dyDescent="0.25">
      <c r="B14" s="9" t="s">
        <v>30</v>
      </c>
    </row>
  </sheetData>
  <autoFilter ref="C4:F4" xr:uid="{DD715153-CB13-4879-9673-14EAF8DEC691}">
    <filterColumn colId="1" showButton="0"/>
    <sortState xmlns:xlrd2="http://schemas.microsoft.com/office/spreadsheetml/2017/richdata2" ref="C5:F12">
      <sortCondition ref="D4"/>
    </sortState>
  </autoFilter>
  <mergeCells count="3">
    <mergeCell ref="B5:B11"/>
    <mergeCell ref="C2:F2"/>
    <mergeCell ref="C3:F3"/>
  </mergeCells>
  <hyperlinks>
    <hyperlink ref="B14" location="ÍNDEX!A1" display="&lt;- ÍNDEX" xr:uid="{68139AB2-E72D-43E0-8DE7-96DD84E209BE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BBED5-2740-421E-B988-3BEC39699E58}">
  <dimension ref="B2:F16"/>
  <sheetViews>
    <sheetView zoomScaleNormal="100" workbookViewId="0">
      <selection activeCell="B2" sqref="B2"/>
    </sheetView>
  </sheetViews>
  <sheetFormatPr defaultColWidth="10.85546875" defaultRowHeight="15" x14ac:dyDescent="0.25"/>
  <cols>
    <col min="1" max="1" width="4.5703125" style="1" customWidth="1"/>
    <col min="2" max="2" width="13.42578125" style="1" bestFit="1" customWidth="1"/>
    <col min="3" max="3" width="9.85546875" style="2" bestFit="1" customWidth="1"/>
    <col min="4" max="4" width="51.28515625" style="1" bestFit="1" customWidth="1"/>
    <col min="5" max="5" width="9.42578125" style="2" bestFit="1" customWidth="1"/>
    <col min="6" max="6" width="12.5703125" style="2" bestFit="1" customWidth="1"/>
    <col min="7" max="16384" width="10.85546875" style="1"/>
  </cols>
  <sheetData>
    <row r="2" spans="2:6" x14ac:dyDescent="0.25">
      <c r="B2" s="3" t="s">
        <v>11</v>
      </c>
      <c r="C2" s="27" t="s">
        <v>36</v>
      </c>
      <c r="D2" s="28"/>
      <c r="E2" s="28"/>
      <c r="F2" s="28"/>
    </row>
    <row r="3" spans="2:6" x14ac:dyDescent="0.25">
      <c r="B3" s="3" t="s">
        <v>13</v>
      </c>
      <c r="C3" s="27" t="s">
        <v>31</v>
      </c>
      <c r="D3" s="28"/>
      <c r="E3" s="28"/>
      <c r="F3" s="28"/>
    </row>
    <row r="4" spans="2:6" x14ac:dyDescent="0.25">
      <c r="B4" s="4"/>
      <c r="C4" s="11" t="s">
        <v>0</v>
      </c>
      <c r="D4" s="23" t="s">
        <v>3</v>
      </c>
      <c r="E4" s="11" t="s">
        <v>15</v>
      </c>
      <c r="F4" s="11" t="s">
        <v>16</v>
      </c>
    </row>
    <row r="5" spans="2:6" x14ac:dyDescent="0.25">
      <c r="B5" s="10" t="s">
        <v>17</v>
      </c>
      <c r="C5" s="5">
        <v>106778</v>
      </c>
      <c r="D5" s="17" t="s">
        <v>18</v>
      </c>
      <c r="E5" s="12">
        <v>6</v>
      </c>
      <c r="F5" s="12" t="s">
        <v>19</v>
      </c>
    </row>
    <row r="6" spans="2:6" x14ac:dyDescent="0.25">
      <c r="B6" s="10"/>
      <c r="C6" s="5">
        <v>101033</v>
      </c>
      <c r="D6" s="13" t="s">
        <v>20</v>
      </c>
      <c r="E6" s="14">
        <v>4</v>
      </c>
      <c r="F6" s="14" t="s">
        <v>21</v>
      </c>
    </row>
    <row r="7" spans="2:6" x14ac:dyDescent="0.25">
      <c r="B7" s="10"/>
      <c r="C7" s="5">
        <v>106756</v>
      </c>
      <c r="D7" s="13" t="s">
        <v>32</v>
      </c>
      <c r="E7" s="14">
        <v>6</v>
      </c>
      <c r="F7" s="14" t="s">
        <v>19</v>
      </c>
    </row>
    <row r="8" spans="2:6" x14ac:dyDescent="0.25">
      <c r="B8" s="10"/>
      <c r="C8" s="5">
        <v>101067</v>
      </c>
      <c r="D8" s="13" t="s">
        <v>24</v>
      </c>
      <c r="E8" s="14">
        <v>6</v>
      </c>
      <c r="F8" s="14" t="s">
        <v>21</v>
      </c>
    </row>
    <row r="9" spans="2:6" x14ac:dyDescent="0.25">
      <c r="B9" s="10"/>
      <c r="C9" s="5">
        <v>106792</v>
      </c>
      <c r="D9" s="13" t="s">
        <v>33</v>
      </c>
      <c r="E9" s="14">
        <v>6</v>
      </c>
      <c r="F9" s="14" t="s">
        <v>19</v>
      </c>
    </row>
    <row r="10" spans="2:6" x14ac:dyDescent="0.25">
      <c r="B10" s="10"/>
      <c r="C10" s="5">
        <v>106754</v>
      </c>
      <c r="D10" s="13" t="s">
        <v>25</v>
      </c>
      <c r="E10" s="14">
        <v>6</v>
      </c>
      <c r="F10" s="14" t="s">
        <v>19</v>
      </c>
    </row>
    <row r="11" spans="2:6" x14ac:dyDescent="0.25">
      <c r="B11" s="10"/>
      <c r="C11" s="5">
        <v>106781</v>
      </c>
      <c r="D11" s="13" t="s">
        <v>26</v>
      </c>
      <c r="E11" s="14">
        <v>6</v>
      </c>
      <c r="F11" s="14" t="s">
        <v>19</v>
      </c>
    </row>
    <row r="12" spans="2:6" x14ac:dyDescent="0.25">
      <c r="B12" s="10"/>
      <c r="C12" s="5">
        <v>101036</v>
      </c>
      <c r="D12" s="13" t="s">
        <v>34</v>
      </c>
      <c r="E12" s="14">
        <v>6</v>
      </c>
      <c r="F12" s="14" t="s">
        <v>21</v>
      </c>
    </row>
    <row r="13" spans="2:6" x14ac:dyDescent="0.25">
      <c r="B13" s="10"/>
      <c r="C13" s="5">
        <v>101031</v>
      </c>
      <c r="D13" s="13" t="s">
        <v>35</v>
      </c>
      <c r="E13" s="14">
        <v>4</v>
      </c>
      <c r="F13" s="14" t="s">
        <v>21</v>
      </c>
    </row>
    <row r="14" spans="2:6" x14ac:dyDescent="0.25">
      <c r="B14" s="10"/>
      <c r="C14" s="6"/>
      <c r="D14" s="15" t="s">
        <v>29</v>
      </c>
      <c r="E14" s="16">
        <f>SUM(E5:E13)</f>
        <v>50</v>
      </c>
      <c r="F14" s="16"/>
    </row>
    <row r="16" spans="2:6" x14ac:dyDescent="0.25">
      <c r="B16" s="9" t="s">
        <v>30</v>
      </c>
    </row>
  </sheetData>
  <autoFilter ref="C4:F4" xr:uid="{FDABBED5-2740-421E-B988-3BEC39699E58}"/>
  <mergeCells count="2">
    <mergeCell ref="C2:F2"/>
    <mergeCell ref="C3:F3"/>
  </mergeCells>
  <hyperlinks>
    <hyperlink ref="B16" location="ÍNDEX!A1" display="&lt;- ÍNDEX" xr:uid="{FF7E7AA3-C0D5-41D6-8782-5FCDB208E37A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85F0F-6F2A-4B4B-A83D-B40D7CFE2649}">
  <dimension ref="B2:F15"/>
  <sheetViews>
    <sheetView zoomScaleNormal="100" workbookViewId="0">
      <selection activeCell="F16" sqref="F16"/>
    </sheetView>
  </sheetViews>
  <sheetFormatPr defaultColWidth="10.85546875" defaultRowHeight="15" x14ac:dyDescent="0.25"/>
  <cols>
    <col min="1" max="1" width="4.5703125" style="1" customWidth="1"/>
    <col min="2" max="2" width="13.42578125" style="1" bestFit="1" customWidth="1"/>
    <col min="3" max="3" width="9.85546875" style="1" bestFit="1" customWidth="1"/>
    <col min="4" max="4" width="39" style="1" bestFit="1" customWidth="1"/>
    <col min="5" max="5" width="9.42578125" style="2" bestFit="1" customWidth="1"/>
    <col min="6" max="6" width="12.5703125" style="2" bestFit="1" customWidth="1"/>
    <col min="7" max="16384" width="10.85546875" style="1"/>
  </cols>
  <sheetData>
    <row r="2" spans="2:6" x14ac:dyDescent="0.25">
      <c r="B2" s="3" t="s">
        <v>11</v>
      </c>
      <c r="C2" s="27" t="s">
        <v>36</v>
      </c>
      <c r="D2" s="28"/>
      <c r="E2" s="28"/>
      <c r="F2" s="28"/>
    </row>
    <row r="3" spans="2:6" x14ac:dyDescent="0.25">
      <c r="B3" s="3" t="s">
        <v>13</v>
      </c>
      <c r="C3" s="27" t="s">
        <v>37</v>
      </c>
      <c r="D3" s="28"/>
      <c r="E3" s="28"/>
      <c r="F3" s="28"/>
    </row>
    <row r="4" spans="2:6" x14ac:dyDescent="0.25">
      <c r="B4" s="4"/>
      <c r="C4" s="11" t="s">
        <v>0</v>
      </c>
      <c r="D4" s="23" t="s">
        <v>4</v>
      </c>
      <c r="E4" s="11" t="s">
        <v>15</v>
      </c>
      <c r="F4" s="11" t="s">
        <v>16</v>
      </c>
    </row>
    <row r="5" spans="2:6" x14ac:dyDescent="0.25">
      <c r="B5" s="10" t="s">
        <v>17</v>
      </c>
      <c r="C5" s="5">
        <v>106766</v>
      </c>
      <c r="D5" s="17" t="s">
        <v>38</v>
      </c>
      <c r="E5" s="12">
        <v>6</v>
      </c>
      <c r="F5" s="12" t="s">
        <v>19</v>
      </c>
    </row>
    <row r="6" spans="2:6" x14ac:dyDescent="0.25">
      <c r="B6" s="10"/>
      <c r="C6" s="5">
        <v>106771</v>
      </c>
      <c r="D6" s="13" t="s">
        <v>39</v>
      </c>
      <c r="E6" s="14">
        <v>6</v>
      </c>
      <c r="F6" s="14" t="s">
        <v>19</v>
      </c>
    </row>
    <row r="7" spans="2:6" x14ac:dyDescent="0.25">
      <c r="B7" s="10"/>
      <c r="C7" s="5">
        <v>106755</v>
      </c>
      <c r="D7" s="13" t="s">
        <v>40</v>
      </c>
      <c r="E7" s="14">
        <v>6</v>
      </c>
      <c r="F7" s="14" t="s">
        <v>19</v>
      </c>
    </row>
    <row r="8" spans="2:6" x14ac:dyDescent="0.25">
      <c r="B8" s="10"/>
      <c r="C8" s="5">
        <v>101033</v>
      </c>
      <c r="D8" s="13" t="s">
        <v>20</v>
      </c>
      <c r="E8" s="14">
        <v>4</v>
      </c>
      <c r="F8" s="14" t="s">
        <v>21</v>
      </c>
    </row>
    <row r="9" spans="2:6" x14ac:dyDescent="0.25">
      <c r="B9" s="10"/>
      <c r="C9" s="5">
        <v>106750</v>
      </c>
      <c r="D9" s="13" t="s">
        <v>41</v>
      </c>
      <c r="E9" s="14">
        <v>6</v>
      </c>
      <c r="F9" s="14" t="s">
        <v>19</v>
      </c>
    </row>
    <row r="10" spans="2:6" x14ac:dyDescent="0.25">
      <c r="B10" s="10"/>
      <c r="C10" s="5">
        <v>106774</v>
      </c>
      <c r="D10" s="13" t="s">
        <v>42</v>
      </c>
      <c r="E10" s="14">
        <v>6</v>
      </c>
      <c r="F10" s="14" t="s">
        <v>19</v>
      </c>
    </row>
    <row r="11" spans="2:6" x14ac:dyDescent="0.25">
      <c r="B11" s="10"/>
      <c r="C11" s="5">
        <v>101036</v>
      </c>
      <c r="D11" s="13" t="s">
        <v>34</v>
      </c>
      <c r="E11" s="14">
        <v>6</v>
      </c>
      <c r="F11" s="14" t="s">
        <v>21</v>
      </c>
    </row>
    <row r="12" spans="2:6" x14ac:dyDescent="0.25">
      <c r="B12" s="10"/>
      <c r="C12" s="5">
        <v>106767</v>
      </c>
      <c r="D12" s="13" t="s">
        <v>43</v>
      </c>
      <c r="E12" s="14">
        <v>6</v>
      </c>
      <c r="F12" s="14" t="s">
        <v>19</v>
      </c>
    </row>
    <row r="13" spans="2:6" x14ac:dyDescent="0.25">
      <c r="B13" s="10"/>
      <c r="C13" s="6"/>
      <c r="D13" s="15" t="s">
        <v>29</v>
      </c>
      <c r="E13" s="16">
        <f>SUM(E5:E12)</f>
        <v>46</v>
      </c>
      <c r="F13" s="16"/>
    </row>
    <row r="15" spans="2:6" x14ac:dyDescent="0.25">
      <c r="B15" s="9" t="s">
        <v>30</v>
      </c>
    </row>
  </sheetData>
  <autoFilter ref="C4:F4" xr:uid="{8BD85F0F-6F2A-4B4B-A83D-B40D7CFE2649}"/>
  <mergeCells count="2">
    <mergeCell ref="C2:F2"/>
    <mergeCell ref="C3:F3"/>
  </mergeCells>
  <hyperlinks>
    <hyperlink ref="B15" location="ÍNDEX!A1" display="&lt;- ÍNDEX" xr:uid="{40319A5D-70E6-4013-A3EA-6F002FD7EA25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A8797-3CAA-47AD-8DE9-AB50B3728B98}">
  <dimension ref="B2:F15"/>
  <sheetViews>
    <sheetView zoomScaleNormal="100" workbookViewId="0">
      <selection activeCell="H19" sqref="H19"/>
    </sheetView>
  </sheetViews>
  <sheetFormatPr defaultColWidth="10.85546875" defaultRowHeight="15" x14ac:dyDescent="0.25"/>
  <cols>
    <col min="1" max="1" width="4.5703125" style="1" customWidth="1"/>
    <col min="2" max="2" width="13.42578125" style="1" bestFit="1" customWidth="1"/>
    <col min="3" max="3" width="9.85546875" style="1" bestFit="1" customWidth="1"/>
    <col min="4" max="4" width="39" style="1" bestFit="1" customWidth="1"/>
    <col min="5" max="5" width="9.42578125" style="2" customWidth="1"/>
    <col min="6" max="6" width="12.5703125" style="2" bestFit="1" customWidth="1"/>
    <col min="7" max="16384" width="10.85546875" style="1"/>
  </cols>
  <sheetData>
    <row r="2" spans="2:6" x14ac:dyDescent="0.25">
      <c r="B2" s="3" t="s">
        <v>11</v>
      </c>
      <c r="C2" s="27" t="s">
        <v>12</v>
      </c>
      <c r="D2" s="28"/>
      <c r="E2" s="28"/>
      <c r="F2" s="28"/>
    </row>
    <row r="3" spans="2:6" x14ac:dyDescent="0.25">
      <c r="B3" s="3" t="s">
        <v>13</v>
      </c>
      <c r="C3" s="27" t="s">
        <v>14</v>
      </c>
      <c r="D3" s="28"/>
      <c r="E3" s="28"/>
      <c r="F3" s="28"/>
    </row>
    <row r="4" spans="2:6" x14ac:dyDescent="0.25">
      <c r="B4" s="4"/>
      <c r="C4" s="11" t="s">
        <v>0</v>
      </c>
      <c r="D4" s="23" t="s">
        <v>5</v>
      </c>
      <c r="E4" s="11" t="s">
        <v>15</v>
      </c>
      <c r="F4" s="11" t="s">
        <v>16</v>
      </c>
    </row>
    <row r="5" spans="2:6" x14ac:dyDescent="0.25">
      <c r="B5" s="10" t="s">
        <v>17</v>
      </c>
      <c r="C5" s="5">
        <v>106766</v>
      </c>
      <c r="D5" s="17" t="s">
        <v>38</v>
      </c>
      <c r="E5" s="12">
        <v>6</v>
      </c>
      <c r="F5" s="12" t="s">
        <v>19</v>
      </c>
    </row>
    <row r="6" spans="2:6" x14ac:dyDescent="0.25">
      <c r="B6" s="10"/>
      <c r="C6" s="5">
        <v>106771</v>
      </c>
      <c r="D6" s="13" t="s">
        <v>39</v>
      </c>
      <c r="E6" s="14">
        <v>6</v>
      </c>
      <c r="F6" s="14" t="s">
        <v>19</v>
      </c>
    </row>
    <row r="7" spans="2:6" x14ac:dyDescent="0.25">
      <c r="B7" s="10"/>
      <c r="C7" s="5">
        <v>106755</v>
      </c>
      <c r="D7" s="13" t="s">
        <v>40</v>
      </c>
      <c r="E7" s="14">
        <v>6</v>
      </c>
      <c r="F7" s="14" t="s">
        <v>19</v>
      </c>
    </row>
    <row r="8" spans="2:6" x14ac:dyDescent="0.25">
      <c r="B8" s="10"/>
      <c r="C8" s="5">
        <v>106750</v>
      </c>
      <c r="D8" s="13" t="s">
        <v>41</v>
      </c>
      <c r="E8" s="14">
        <v>6</v>
      </c>
      <c r="F8" s="14" t="s">
        <v>19</v>
      </c>
    </row>
    <row r="9" spans="2:6" x14ac:dyDescent="0.25">
      <c r="B9" s="10"/>
      <c r="C9" s="5">
        <v>101036</v>
      </c>
      <c r="D9" s="13" t="s">
        <v>34</v>
      </c>
      <c r="E9" s="14">
        <v>6</v>
      </c>
      <c r="F9" s="14" t="s">
        <v>21</v>
      </c>
    </row>
    <row r="10" spans="2:6" x14ac:dyDescent="0.25">
      <c r="B10" s="10"/>
      <c r="C10" s="5">
        <v>106767</v>
      </c>
      <c r="D10" s="13" t="s">
        <v>43</v>
      </c>
      <c r="E10" s="14">
        <v>6</v>
      </c>
      <c r="F10" s="14" t="s">
        <v>19</v>
      </c>
    </row>
    <row r="11" spans="2:6" x14ac:dyDescent="0.25">
      <c r="B11" s="10"/>
      <c r="C11" s="5">
        <v>106788</v>
      </c>
      <c r="D11" s="13" t="s">
        <v>44</v>
      </c>
      <c r="E11" s="14">
        <v>6</v>
      </c>
      <c r="F11" s="14" t="s">
        <v>19</v>
      </c>
    </row>
    <row r="12" spans="2:6" x14ac:dyDescent="0.25">
      <c r="B12" s="10"/>
      <c r="C12" s="5">
        <v>106787</v>
      </c>
      <c r="D12" s="13" t="s">
        <v>45</v>
      </c>
      <c r="E12" s="14">
        <v>6</v>
      </c>
      <c r="F12" s="14" t="s">
        <v>19</v>
      </c>
    </row>
    <row r="13" spans="2:6" x14ac:dyDescent="0.25">
      <c r="B13" s="10"/>
      <c r="C13" s="6"/>
      <c r="D13" s="15" t="s">
        <v>29</v>
      </c>
      <c r="E13" s="16">
        <f>SUM(E5:E12)</f>
        <v>48</v>
      </c>
      <c r="F13" s="16"/>
    </row>
    <row r="15" spans="2:6" x14ac:dyDescent="0.25">
      <c r="B15" s="9" t="s">
        <v>30</v>
      </c>
    </row>
  </sheetData>
  <autoFilter ref="C4:F4" xr:uid="{309A8797-3CAA-47AD-8DE9-AB50B3728B98}"/>
  <mergeCells count="2">
    <mergeCell ref="C2:F2"/>
    <mergeCell ref="C3:F3"/>
  </mergeCells>
  <hyperlinks>
    <hyperlink ref="B15" location="ÍNDEX!A1" display="&lt;- ÍNDEX" xr:uid="{2BA8BAB5-FBA9-409D-A3A0-F3A214580208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11D54-A22A-4E11-B8A5-A065261FCA5C}">
  <dimension ref="B2:F15"/>
  <sheetViews>
    <sheetView zoomScaleNormal="100" workbookViewId="0">
      <selection activeCell="C4" sqref="C4"/>
    </sheetView>
  </sheetViews>
  <sheetFormatPr defaultColWidth="10.85546875" defaultRowHeight="15" x14ac:dyDescent="0.25"/>
  <cols>
    <col min="1" max="1" width="4.5703125" style="1" customWidth="1"/>
    <col min="2" max="2" width="13.42578125" style="1" bestFit="1" customWidth="1"/>
    <col min="3" max="3" width="9.85546875" style="1" bestFit="1" customWidth="1"/>
    <col min="4" max="4" width="39" style="1" bestFit="1" customWidth="1"/>
    <col min="5" max="5" width="9.42578125" style="2" bestFit="1" customWidth="1"/>
    <col min="6" max="6" width="12.5703125" style="2" bestFit="1" customWidth="1"/>
    <col min="7" max="16384" width="10.85546875" style="1"/>
  </cols>
  <sheetData>
    <row r="2" spans="2:6" x14ac:dyDescent="0.25">
      <c r="B2" s="3" t="s">
        <v>11</v>
      </c>
      <c r="C2" s="27" t="s">
        <v>36</v>
      </c>
      <c r="D2" s="28"/>
      <c r="E2" s="28"/>
      <c r="F2" s="28"/>
    </row>
    <row r="3" spans="2:6" x14ac:dyDescent="0.25">
      <c r="B3" s="3" t="s">
        <v>13</v>
      </c>
      <c r="C3" s="27" t="s">
        <v>46</v>
      </c>
      <c r="D3" s="28"/>
      <c r="E3" s="28"/>
      <c r="F3" s="28"/>
    </row>
    <row r="4" spans="2:6" x14ac:dyDescent="0.25">
      <c r="B4" s="4"/>
      <c r="C4" s="11" t="s">
        <v>0</v>
      </c>
      <c r="D4" s="23" t="s">
        <v>6</v>
      </c>
      <c r="E4" s="11" t="s">
        <v>15</v>
      </c>
      <c r="F4" s="11" t="s">
        <v>16</v>
      </c>
    </row>
    <row r="5" spans="2:6" x14ac:dyDescent="0.25">
      <c r="B5" s="10" t="s">
        <v>17</v>
      </c>
      <c r="C5" s="5">
        <v>106766</v>
      </c>
      <c r="D5" s="17" t="s">
        <v>38</v>
      </c>
      <c r="E5" s="12">
        <v>6</v>
      </c>
      <c r="F5" s="12" t="s">
        <v>19</v>
      </c>
    </row>
    <row r="6" spans="2:6" x14ac:dyDescent="0.25">
      <c r="B6" s="10"/>
      <c r="C6" s="5">
        <v>106771</v>
      </c>
      <c r="D6" s="13" t="s">
        <v>39</v>
      </c>
      <c r="E6" s="14">
        <v>6</v>
      </c>
      <c r="F6" s="14" t="s">
        <v>19</v>
      </c>
    </row>
    <row r="7" spans="2:6" x14ac:dyDescent="0.25">
      <c r="B7" s="10"/>
      <c r="C7" s="5">
        <v>106755</v>
      </c>
      <c r="D7" s="13" t="s">
        <v>40</v>
      </c>
      <c r="E7" s="14">
        <v>6</v>
      </c>
      <c r="F7" s="14" t="s">
        <v>19</v>
      </c>
    </row>
    <row r="8" spans="2:6" x14ac:dyDescent="0.25">
      <c r="B8" s="10"/>
      <c r="C8" s="5">
        <v>106750</v>
      </c>
      <c r="D8" s="13" t="s">
        <v>41</v>
      </c>
      <c r="E8" s="14">
        <v>6</v>
      </c>
      <c r="F8" s="14" t="s">
        <v>19</v>
      </c>
    </row>
    <row r="9" spans="2:6" x14ac:dyDescent="0.25">
      <c r="B9" s="10"/>
      <c r="C9" s="5">
        <v>101036</v>
      </c>
      <c r="D9" s="13" t="s">
        <v>34</v>
      </c>
      <c r="E9" s="14">
        <v>6</v>
      </c>
      <c r="F9" s="14" t="s">
        <v>19</v>
      </c>
    </row>
    <row r="10" spans="2:6" x14ac:dyDescent="0.25">
      <c r="B10" s="10"/>
      <c r="C10" s="5">
        <v>106767</v>
      </c>
      <c r="D10" s="13" t="s">
        <v>43</v>
      </c>
      <c r="E10" s="14">
        <v>6</v>
      </c>
      <c r="F10" s="14" t="s">
        <v>19</v>
      </c>
    </row>
    <row r="11" spans="2:6" x14ac:dyDescent="0.25">
      <c r="B11" s="10"/>
      <c r="C11" s="5">
        <v>106788</v>
      </c>
      <c r="D11" s="13" t="s">
        <v>44</v>
      </c>
      <c r="E11" s="14">
        <v>6</v>
      </c>
      <c r="F11" s="14" t="s">
        <v>19</v>
      </c>
    </row>
    <row r="12" spans="2:6" x14ac:dyDescent="0.25">
      <c r="B12" s="10"/>
      <c r="C12" s="5">
        <v>106787</v>
      </c>
      <c r="D12" s="13" t="s">
        <v>45</v>
      </c>
      <c r="E12" s="14">
        <v>6</v>
      </c>
      <c r="F12" s="14" t="s">
        <v>19</v>
      </c>
    </row>
    <row r="13" spans="2:6" x14ac:dyDescent="0.25">
      <c r="B13" s="10"/>
      <c r="C13" s="6"/>
      <c r="D13" s="15" t="s">
        <v>29</v>
      </c>
      <c r="E13" s="16">
        <f>SUM(E5:E12)</f>
        <v>48</v>
      </c>
      <c r="F13" s="18"/>
    </row>
    <row r="15" spans="2:6" x14ac:dyDescent="0.25">
      <c r="B15" s="9" t="s">
        <v>30</v>
      </c>
    </row>
  </sheetData>
  <autoFilter ref="C4:F4" xr:uid="{A5411D54-A22A-4E11-B8A5-A065261FCA5C}">
    <filterColumn colId="1" showButton="0"/>
    <sortState xmlns:xlrd2="http://schemas.microsoft.com/office/spreadsheetml/2017/richdata2" ref="C5:F13">
      <sortCondition ref="D4"/>
    </sortState>
  </autoFilter>
  <mergeCells count="2">
    <mergeCell ref="C2:F2"/>
    <mergeCell ref="C3:F3"/>
  </mergeCells>
  <hyperlinks>
    <hyperlink ref="B15" location="ÍNDEX!A1" display="&lt;- ÍNDEX" xr:uid="{4D6EE015-4797-4DFD-B6A9-1AD88462791F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FFCC2-D1FB-44E3-824A-F543EEC9B925}">
  <dimension ref="B2:F10"/>
  <sheetViews>
    <sheetView zoomScaleNormal="100" workbookViewId="0">
      <selection activeCell="D10" sqref="D10"/>
    </sheetView>
  </sheetViews>
  <sheetFormatPr defaultColWidth="8.7109375" defaultRowHeight="15" x14ac:dyDescent="0.25"/>
  <cols>
    <col min="1" max="1" width="4.5703125" customWidth="1"/>
    <col min="2" max="2" width="14.42578125" bestFit="1" customWidth="1"/>
    <col min="3" max="3" width="9.85546875" bestFit="1" customWidth="1"/>
    <col min="4" max="4" width="64.42578125" bestFit="1" customWidth="1"/>
    <col min="5" max="5" width="7.140625" bestFit="1" customWidth="1"/>
    <col min="6" max="6" width="12.5703125" style="2" customWidth="1"/>
  </cols>
  <sheetData>
    <row r="2" spans="2:6" x14ac:dyDescent="0.25">
      <c r="B2" s="4" t="s">
        <v>11</v>
      </c>
      <c r="C2" s="27" t="s">
        <v>36</v>
      </c>
      <c r="D2" s="28"/>
      <c r="E2" s="28"/>
      <c r="F2" s="28"/>
    </row>
    <row r="3" spans="2:6" x14ac:dyDescent="0.25">
      <c r="B3" s="4" t="s">
        <v>13</v>
      </c>
      <c r="C3" s="27" t="s">
        <v>49</v>
      </c>
      <c r="D3" s="28"/>
      <c r="E3" s="28"/>
      <c r="F3" s="28"/>
    </row>
    <row r="4" spans="2:6" x14ac:dyDescent="0.25">
      <c r="B4" s="4"/>
      <c r="C4" s="11" t="s">
        <v>0</v>
      </c>
      <c r="D4" s="23" t="s">
        <v>8</v>
      </c>
      <c r="E4" s="23" t="s">
        <v>15</v>
      </c>
      <c r="F4" s="11" t="s">
        <v>16</v>
      </c>
    </row>
    <row r="5" spans="2:6" x14ac:dyDescent="0.25">
      <c r="B5" s="10" t="s">
        <v>17</v>
      </c>
      <c r="C5" s="5">
        <v>101033</v>
      </c>
      <c r="D5" s="17" t="s">
        <v>20</v>
      </c>
      <c r="E5" s="12">
        <v>4</v>
      </c>
      <c r="F5" s="12" t="s">
        <v>21</v>
      </c>
    </row>
    <row r="6" spans="2:6" x14ac:dyDescent="0.25">
      <c r="B6" s="10"/>
      <c r="C6" s="5">
        <v>101036</v>
      </c>
      <c r="D6" s="13" t="s">
        <v>34</v>
      </c>
      <c r="E6" s="14">
        <v>6</v>
      </c>
      <c r="F6" s="14" t="s">
        <v>21</v>
      </c>
    </row>
    <row r="7" spans="2:6" x14ac:dyDescent="0.25">
      <c r="B7" s="10"/>
      <c r="C7" s="5">
        <v>101031</v>
      </c>
      <c r="D7" s="13" t="s">
        <v>35</v>
      </c>
      <c r="E7" s="14">
        <v>4</v>
      </c>
      <c r="F7" s="14" t="s">
        <v>21</v>
      </c>
    </row>
    <row r="8" spans="2:6" x14ac:dyDescent="0.25">
      <c r="B8" s="10"/>
      <c r="C8" s="6"/>
      <c r="D8" s="15" t="s">
        <v>29</v>
      </c>
      <c r="E8" s="16">
        <f>SUM(E5:E7)</f>
        <v>14</v>
      </c>
      <c r="F8" s="16"/>
    </row>
    <row r="10" spans="2:6" x14ac:dyDescent="0.25">
      <c r="B10" s="9" t="s">
        <v>30</v>
      </c>
    </row>
  </sheetData>
  <autoFilter ref="C4:F4" xr:uid="{B00FFCC2-D1FB-44E3-824A-F543EEC9B925}"/>
  <mergeCells count="2">
    <mergeCell ref="C2:F2"/>
    <mergeCell ref="C3:F3"/>
  </mergeCells>
  <hyperlinks>
    <hyperlink ref="B10" location="ÍNDEX!A1" display="ÍNDEX" xr:uid="{DDD28FF7-A9A2-4FF7-9ECD-37531921C3A1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2517C-3275-4D2D-A147-6D9CF3DD7F15}">
  <dimension ref="B2:F10"/>
  <sheetViews>
    <sheetView zoomScaleNormal="100" workbookViewId="0">
      <selection activeCell="J14" sqref="J14"/>
    </sheetView>
  </sheetViews>
  <sheetFormatPr defaultColWidth="8.7109375" defaultRowHeight="15" x14ac:dyDescent="0.25"/>
  <cols>
    <col min="1" max="1" width="4.5703125" customWidth="1"/>
    <col min="2" max="2" width="14.42578125" bestFit="1" customWidth="1"/>
    <col min="3" max="3" width="9.85546875" bestFit="1" customWidth="1"/>
    <col min="4" max="4" width="46.7109375" bestFit="1" customWidth="1"/>
    <col min="5" max="5" width="9.42578125" style="24" bestFit="1" customWidth="1"/>
    <col min="6" max="6" width="12.5703125" style="2" customWidth="1"/>
  </cols>
  <sheetData>
    <row r="2" spans="2:6" x14ac:dyDescent="0.25">
      <c r="B2" s="3" t="s">
        <v>11</v>
      </c>
      <c r="C2" s="27" t="s">
        <v>36</v>
      </c>
      <c r="D2" s="28"/>
      <c r="E2" s="28"/>
      <c r="F2" s="28"/>
    </row>
    <row r="3" spans="2:6" x14ac:dyDescent="0.25">
      <c r="B3" s="3" t="s">
        <v>13</v>
      </c>
      <c r="C3" s="27" t="s">
        <v>47</v>
      </c>
      <c r="D3" s="28"/>
      <c r="E3" s="28"/>
      <c r="F3" s="28"/>
    </row>
    <row r="4" spans="2:6" x14ac:dyDescent="0.25">
      <c r="B4" s="4"/>
      <c r="C4" s="11" t="s">
        <v>0</v>
      </c>
      <c r="D4" s="23" t="s">
        <v>7</v>
      </c>
      <c r="E4" s="11" t="s">
        <v>15</v>
      </c>
      <c r="F4" s="11" t="s">
        <v>16</v>
      </c>
    </row>
    <row r="5" spans="2:6" x14ac:dyDescent="0.25">
      <c r="B5" s="26" t="s">
        <v>17</v>
      </c>
      <c r="C5" s="5">
        <v>101033</v>
      </c>
      <c r="D5" s="19" t="s">
        <v>20</v>
      </c>
      <c r="E5" s="20">
        <v>4</v>
      </c>
      <c r="F5" s="12" t="s">
        <v>21</v>
      </c>
    </row>
    <row r="6" spans="2:6" x14ac:dyDescent="0.25">
      <c r="B6" s="26"/>
      <c r="C6" s="5">
        <v>101036</v>
      </c>
      <c r="D6" s="21" t="s">
        <v>34</v>
      </c>
      <c r="E6" s="22">
        <v>6</v>
      </c>
      <c r="F6" s="14" t="s">
        <v>21</v>
      </c>
    </row>
    <row r="7" spans="2:6" x14ac:dyDescent="0.25">
      <c r="B7" s="26"/>
      <c r="C7" s="5">
        <v>101050</v>
      </c>
      <c r="D7" s="21" t="s">
        <v>48</v>
      </c>
      <c r="E7" s="22">
        <v>4</v>
      </c>
      <c r="F7" s="14" t="s">
        <v>21</v>
      </c>
    </row>
    <row r="8" spans="2:6" x14ac:dyDescent="0.25">
      <c r="B8" s="10"/>
      <c r="C8" s="6"/>
      <c r="D8" s="15" t="s">
        <v>29</v>
      </c>
      <c r="E8" s="16">
        <f>SUM(E5:E7)</f>
        <v>14</v>
      </c>
      <c r="F8" s="16"/>
    </row>
    <row r="9" spans="2:6" x14ac:dyDescent="0.25">
      <c r="B9" s="1"/>
      <c r="C9" s="1"/>
      <c r="D9" s="1"/>
      <c r="E9" s="2"/>
    </row>
    <row r="10" spans="2:6" x14ac:dyDescent="0.25">
      <c r="B10" s="9" t="s">
        <v>30</v>
      </c>
      <c r="C10" s="1"/>
      <c r="E10" s="2"/>
    </row>
  </sheetData>
  <autoFilter ref="C4:F4" xr:uid="{F382517C-3275-4D2D-A147-6D9CF3DD7F15}">
    <filterColumn colId="1" showButton="0"/>
    <sortState xmlns:xlrd2="http://schemas.microsoft.com/office/spreadsheetml/2017/richdata2" ref="C5:F8">
      <sortCondition ref="D4"/>
    </sortState>
  </autoFilter>
  <mergeCells count="3">
    <mergeCell ref="B5:B7"/>
    <mergeCell ref="C2:F2"/>
    <mergeCell ref="C3:F3"/>
  </mergeCells>
  <hyperlinks>
    <hyperlink ref="B10" location="ÍNDEX!A1" display="ÍNDEX" xr:uid="{E4D04885-33DA-4561-BDB6-B8B0128C3652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3a79242-0249-46de-8ff7-d6491fc0ab81" xsi:nil="true"/>
    <lcf76f155ced4ddcb4097134ff3c332f xmlns="c536e726-b9ec-47b9-81f4-d821132a58a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E748C8D3BEDE43B71B78ED52BF5CC0" ma:contentTypeVersion="17" ma:contentTypeDescription="Crea un document nou" ma:contentTypeScope="" ma:versionID="5e7c80808b1780761b88ee51b4014a69">
  <xsd:schema xmlns:xsd="http://www.w3.org/2001/XMLSchema" xmlns:xs="http://www.w3.org/2001/XMLSchema" xmlns:p="http://schemas.microsoft.com/office/2006/metadata/properties" xmlns:ns2="c536e726-b9ec-47b9-81f4-d821132a58ae" xmlns:ns3="13a79242-0249-46de-8ff7-d6491fc0ab81" targetNamespace="http://schemas.microsoft.com/office/2006/metadata/properties" ma:root="true" ma:fieldsID="6fe4557e6803ccbcb2de46b668c29feb" ns2:_="" ns3:_="">
    <xsd:import namespace="c536e726-b9ec-47b9-81f4-d821132a58ae"/>
    <xsd:import namespace="13a79242-0249-46de-8ff7-d6491fc0ab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36e726-b9ec-47b9-81f4-d821132a58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es de la imatge" ma:readOnly="false" ma:fieldId="{5cf76f15-5ced-4ddc-b409-7134ff3c332f}" ma:taxonomyMulti="true" ma:sspId="34c01127-bdf0-454e-9077-a20ba63b60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79242-0249-46de-8ff7-d6491fc0ab8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1124ba-48f3-42b7-811b-c0718c3d6171}" ma:internalName="TaxCatchAll" ma:showField="CatchAllData" ma:web="13a79242-0249-46de-8ff7-d6491fc0ab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6A539B-2E7C-4C88-906A-8FAA0CD68FAE}">
  <ds:schemaRefs>
    <ds:schemaRef ds:uri="http://schemas.microsoft.com/office/2006/metadata/properties"/>
    <ds:schemaRef ds:uri="http://schemas.microsoft.com/office/infopath/2007/PartnerControls"/>
    <ds:schemaRef ds:uri="13a79242-0249-46de-8ff7-d6491fc0ab81"/>
    <ds:schemaRef ds:uri="c536e726-b9ec-47b9-81f4-d821132a58ae"/>
  </ds:schemaRefs>
</ds:datastoreItem>
</file>

<file path=customXml/itemProps2.xml><?xml version="1.0" encoding="utf-8"?>
<ds:datastoreItem xmlns:ds="http://schemas.openxmlformats.org/officeDocument/2006/customXml" ds:itemID="{26D18030-E0FC-4895-AF43-98EF68AE70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36e726-b9ec-47b9-81f4-d821132a58ae"/>
    <ds:schemaRef ds:uri="13a79242-0249-46de-8ff7-d6491fc0ab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2A6199-811C-4F73-AE2D-35B4548971C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11</vt:i4>
      </vt:variant>
    </vt:vector>
  </HeadingPairs>
  <TitlesOfParts>
    <vt:vector size="11" baseType="lpstr">
      <vt:lpstr>ÍNDEX</vt:lpstr>
      <vt:lpstr>Educació i Control Ambiental	</vt:lpstr>
      <vt:lpstr>Gestió Forestal i del Medi Natu</vt:lpstr>
      <vt:lpstr>Gestió i Organització de Recurs</vt:lpstr>
      <vt:lpstr>Química Ambiental</vt:lpstr>
      <vt:lpstr>Química i Salut Ambiental</vt:lpstr>
      <vt:lpstr>Salut Ambiental</vt:lpstr>
      <vt:lpstr>Desenvolupament de Projectes Ur</vt:lpstr>
      <vt:lpstr>Desenvolupament i Fabricació de</vt:lpstr>
      <vt:lpstr>Fabricació i Transformació de P</vt:lpstr>
      <vt:lpstr>Projectes d'Obra Civil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Lluís Trulls</dc:creator>
  <cp:keywords/>
  <dc:description/>
  <cp:lastModifiedBy>Lluís Trulls Pararols</cp:lastModifiedBy>
  <cp:revision/>
  <dcterms:created xsi:type="dcterms:W3CDTF">2022-10-30T17:19:52Z</dcterms:created>
  <dcterms:modified xsi:type="dcterms:W3CDTF">2023-07-11T11:13:43Z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0x01010097E748C8D3BEDE43B71B78ED52BF5CC0</vt:lpwstr>
  </property>
  <property fmtid="{D5CDD505-2E9C-101B-9397-08002B2CF9AE}" pid="3" name="MediaServiceImageTags">
    <vt:lpwstr/>
  </property>
</Properties>
</file>