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pi08\Downloads\"/>
    </mc:Choice>
  </mc:AlternateContent>
  <xr:revisionPtr revIDLastSave="0" documentId="13_ncr:1_{9C4EFC23-1A30-4707-BA4F-E80B624B4464}" xr6:coauthVersionLast="47" xr6:coauthVersionMax="47" xr10:uidLastSave="{00000000-0000-0000-0000-000000000000}"/>
  <bookViews>
    <workbookView xWindow="-120" yWindow="-120" windowWidth="20730" windowHeight="11160" xr2:uid="{EAE9ADF7-41BB-40FE-9686-D9C8C828ACF7}"/>
  </bookViews>
  <sheets>
    <sheet name="Advanced english studi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E25" i="1" l="1"/>
  <c r="E21" i="1"/>
  <c r="E19" i="1"/>
  <c r="E7" i="1"/>
  <c r="E3" i="1"/>
  <c r="E5" i="1"/>
  <c r="E4" i="1"/>
  <c r="E17" i="1"/>
  <c r="E24" i="1" l="1"/>
  <c r="E23" i="1"/>
  <c r="E20" i="1"/>
  <c r="E18" i="1"/>
  <c r="E16" i="1"/>
  <c r="E14" i="1"/>
  <c r="E12" i="1"/>
  <c r="E11" i="1"/>
  <c r="E10" i="1"/>
  <c r="E6" i="1"/>
  <c r="E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820CCC1-D81F-487E-A297-2553BF13E7F1}" keepAlive="1" name="Consulta - TPD_titulacio_4313157_previsio" description="Conexión a la consulta 'TPD_titulacio_4313157_previsio' en el libro." type="5" refreshedVersion="0" background="1">
    <dbPr connection="Provider=Microsoft.Mashup.OleDb.1;Data Source=$Workbook$;Location=TPD_titulacio_4313157_previsio;Extended Properties=&quot;&quot;" command="SELECT * FROM [TPD_titulacio_4313157_previsio]"/>
  </connection>
</connections>
</file>

<file path=xl/sharedStrings.xml><?xml version="1.0" encoding="utf-8"?>
<sst xmlns="http://schemas.openxmlformats.org/spreadsheetml/2006/main" count="281" uniqueCount="102">
  <si>
    <t/>
  </si>
  <si>
    <t>Codi</t>
  </si>
  <si>
    <t>Nom</t>
  </si>
  <si>
    <t>Credits</t>
  </si>
  <si>
    <t>Presencialitat</t>
  </si>
  <si>
    <t>42287</t>
  </si>
  <si>
    <t>Advanced Academic Abilities</t>
  </si>
  <si>
    <t>15,0</t>
  </si>
  <si>
    <t>93,75</t>
  </si>
  <si>
    <t>25%</t>
  </si>
  <si>
    <t>265,31</t>
  </si>
  <si>
    <t>44031</t>
  </si>
  <si>
    <t>Contexts of Instructed Second Language Acquisition (SLA)</t>
  </si>
  <si>
    <t>6,0</t>
  </si>
  <si>
    <t>92,62</t>
  </si>
  <si>
    <t>42289</t>
  </si>
  <si>
    <t>English Language Teaching Methodologies and New Technologies</t>
  </si>
  <si>
    <t>0</t>
  </si>
  <si>
    <t>0%</t>
  </si>
  <si>
    <t>44032</t>
  </si>
  <si>
    <t>Gender Studies: New Sexualities / New Textualities</t>
  </si>
  <si>
    <t>99,38</t>
  </si>
  <si>
    <t>42290</t>
  </si>
  <si>
    <t>Internship</t>
  </si>
  <si>
    <t>18</t>
  </si>
  <si>
    <t>44712</t>
  </si>
  <si>
    <t>Literatures i Cultures Transnacionals</t>
  </si>
  <si>
    <t>97,12</t>
  </si>
  <si>
    <t>42291</t>
  </si>
  <si>
    <t>Love and Death in American Literature</t>
  </si>
  <si>
    <t>96</t>
  </si>
  <si>
    <t>42292</t>
  </si>
  <si>
    <t>Master's Dissertation</t>
  </si>
  <si>
    <t>12,0</t>
  </si>
  <si>
    <t>478,8</t>
  </si>
  <si>
    <t>42293</t>
  </si>
  <si>
    <t>Modernity: Art, War, and Crisis</t>
  </si>
  <si>
    <t>42294</t>
  </si>
  <si>
    <t>Multilingualism in the Mind</t>
  </si>
  <si>
    <t>42295</t>
  </si>
  <si>
    <t>Post-colonialism: Desire and the Other</t>
  </si>
  <si>
    <t>42297</t>
  </si>
  <si>
    <t>Qualitative and Quantitative Research Methods</t>
  </si>
  <si>
    <t>9,0</t>
  </si>
  <si>
    <t>140,62</t>
  </si>
  <si>
    <t>42298</t>
  </si>
  <si>
    <t>Sociolinguistics and Multilingualism: A Critical Approach</t>
  </si>
  <si>
    <t>44030</t>
  </si>
  <si>
    <t>The Acquisition of English Syntax and Morphology</t>
  </si>
  <si>
    <t>The Acquisition of Phonology and Lexical Access in English as a Second Language</t>
  </si>
  <si>
    <t>42301</t>
  </si>
  <si>
    <t>The Eighteenth Century: The Seduction Plot and the Rise of the Novel</t>
  </si>
  <si>
    <t>42302</t>
  </si>
  <si>
    <t>The Renaissance: Desire in Poetry and Drama from Shakespeare to Milton</t>
  </si>
  <si>
    <t>94,88</t>
  </si>
  <si>
    <t>42303</t>
  </si>
  <si>
    <t>Theory and Practice of Literary Criticism: Adultery and Marriage in Nineteenth-Century Fiction</t>
  </si>
  <si>
    <t>150,75</t>
  </si>
  <si>
    <t>Hores presencials</t>
  </si>
  <si>
    <t>Hores totals previstes</t>
  </si>
  <si>
    <t>Coordinació assignatura</t>
  </si>
  <si>
    <t>Professorat</t>
  </si>
  <si>
    <t>Nº crèdits</t>
  </si>
  <si>
    <t>Dies</t>
  </si>
  <si>
    <t>Hora inici</t>
  </si>
  <si>
    <t>Hora final</t>
  </si>
  <si>
    <t>Data inici</t>
  </si>
  <si>
    <t>Data final</t>
  </si>
  <si>
    <t>Lloc</t>
  </si>
  <si>
    <t>Supervisors TFM 2021-2022</t>
  </si>
  <si>
    <t>Nº TFMs (19)</t>
  </si>
  <si>
    <t>Elisabet Pladevall Ballester</t>
  </si>
  <si>
    <t>Sara Martín Alegre</t>
  </si>
  <si>
    <t>Felicity Hand</t>
  </si>
  <si>
    <t>Laura Gimeno Pahissa</t>
  </si>
  <si>
    <t>NO ES FA</t>
  </si>
  <si>
    <t>M. Josep Solé Sabater</t>
  </si>
  <si>
    <t>Juli Cebrian Puyuelo</t>
  </si>
  <si>
    <t>Eva Codó Olsina</t>
  </si>
  <si>
    <t>Melissa G. Moyer</t>
  </si>
  <si>
    <t>Mireia Llinàs Grau</t>
  </si>
  <si>
    <t xml:space="preserve">Jordi Coral Escolà </t>
  </si>
  <si>
    <t>Carme Font Paz</t>
  </si>
  <si>
    <t>David Owen</t>
  </si>
  <si>
    <t>Maria Cristina Pividori Gurgo</t>
  </si>
  <si>
    <t>Sonia Oliver del Olmo</t>
  </si>
  <si>
    <t>Montserrat Capdevila Batet</t>
  </si>
  <si>
    <t>Jennifer Rose Ament</t>
  </si>
  <si>
    <t>M. Rosa Garrido Sardà</t>
  </si>
  <si>
    <t>DM</t>
  </si>
  <si>
    <t>DV</t>
  </si>
  <si>
    <t>DJ</t>
  </si>
  <si>
    <t>DL</t>
  </si>
  <si>
    <t>DX</t>
  </si>
  <si>
    <t>Joan Curbet Soler</t>
  </si>
  <si>
    <t>Andrew Monnickendam</t>
  </si>
  <si>
    <t>Nicholas Livingston Spengler</t>
  </si>
  <si>
    <t xml:space="preserve">Sonia Oliver/Montserrat Capdevila </t>
  </si>
  <si>
    <r>
      <t>1,68 h/TFM per a la coordinació?</t>
    </r>
    <r>
      <rPr>
        <sz val="11"/>
        <color rgb="FFFF0000"/>
        <rFont val="Calibri (Body)_x0000_"/>
      </rPr>
      <t xml:space="preserve"> SI</t>
    </r>
    <r>
      <rPr>
        <sz val="11"/>
        <color theme="1"/>
        <rFont val="Calibri"/>
        <family val="2"/>
        <scheme val="minor"/>
      </rPr>
      <t xml:space="preserve"> - NO</t>
    </r>
  </si>
  <si>
    <t xml:space="preserve">La Sònia està de baixa des del 19/05. Cal imputar la resta de les hores a la Montse Capdevila </t>
  </si>
  <si>
    <t>DM-DV</t>
  </si>
  <si>
    <t>Sem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</si>
</sst>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 (Body)_x0000_"/>
    </font>
    <font>
      <sz val="11"/>
      <color theme="9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darkDown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2" fillId="0" borderId="1" xfId="0" applyFont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vertical="center"/>
    </xf>
    <xf numFmtId="20" fontId="0" fillId="0" borderId="1" xfId="0" applyNumberFormat="1" applyBorder="1"/>
    <xf numFmtId="0" fontId="2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14" fontId="0" fillId="0" borderId="1" xfId="0" applyNumberFormat="1" applyBorder="1"/>
    <xf numFmtId="14" fontId="0" fillId="0" borderId="0" xfId="0" applyNumberFormat="1"/>
    <xf numFmtId="0" fontId="4" fillId="0" borderId="1" xfId="0" applyFont="1" applyBorder="1"/>
    <xf numFmtId="0" fontId="4" fillId="3" borderId="1" xfId="0" applyFont="1" applyFill="1" applyBorder="1" applyAlignment="1">
      <alignment horizontal="center"/>
    </xf>
    <xf numFmtId="20" fontId="4" fillId="0" borderId="1" xfId="0" applyNumberFormat="1" applyFont="1" applyBorder="1"/>
    <xf numFmtId="14" fontId="4" fillId="0" borderId="1" xfId="0" applyNumberFormat="1" applyFont="1" applyBorder="1"/>
    <xf numFmtId="0" fontId="4" fillId="0" borderId="0" xfId="0" applyFont="1"/>
    <xf numFmtId="20" fontId="4" fillId="0" borderId="4" xfId="0" applyNumberFormat="1" applyFont="1" applyBorder="1"/>
    <xf numFmtId="14" fontId="1" fillId="0" borderId="1" xfId="0" applyNumberFormat="1" applyFont="1" applyBorder="1"/>
    <xf numFmtId="20" fontId="1" fillId="0" borderId="1" xfId="0" applyNumberFormat="1" applyFont="1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3BA05-6B54-4DD2-B9C0-A906B5387137}">
  <dimension ref="A1:P42"/>
  <sheetViews>
    <sheetView tabSelected="1" workbookViewId="0">
      <selection activeCell="O10" sqref="O10"/>
    </sheetView>
  </sheetViews>
  <sheetFormatPr baseColWidth="10" defaultRowHeight="15"/>
  <cols>
    <col min="1" max="1" width="6" bestFit="1" customWidth="1"/>
    <col min="2" max="2" width="71.7109375" customWidth="1"/>
    <col min="3" max="3" width="7.28515625" style="13" hidden="1" customWidth="1"/>
    <col min="4" max="4" width="13.140625" style="13" hidden="1" customWidth="1"/>
    <col min="5" max="5" width="16.7109375" style="13" hidden="1" customWidth="1"/>
    <col min="6" max="6" width="19" style="13" hidden="1" customWidth="1"/>
    <col min="7" max="7" width="26.140625" hidden="1" customWidth="1"/>
    <col min="8" max="8" width="30" customWidth="1"/>
    <col min="9" max="9" width="12.42578125" bestFit="1" customWidth="1"/>
    <col min="10" max="10" width="9.42578125" customWidth="1"/>
    <col min="11" max="11" width="9.28515625" bestFit="1" customWidth="1"/>
    <col min="12" max="12" width="9.42578125" bestFit="1" customWidth="1"/>
    <col min="13" max="14" width="10.7109375" bestFit="1" customWidth="1"/>
    <col min="15" max="15" width="6.7109375" customWidth="1"/>
  </cols>
  <sheetData>
    <row r="1" spans="1:15" s="2" customFormat="1">
      <c r="A1" s="1" t="s">
        <v>1</v>
      </c>
      <c r="B1" s="1" t="s">
        <v>2</v>
      </c>
      <c r="C1" s="10" t="s">
        <v>3</v>
      </c>
      <c r="D1" s="10" t="s">
        <v>4</v>
      </c>
      <c r="E1" s="10" t="s">
        <v>58</v>
      </c>
      <c r="F1" s="10" t="s">
        <v>59</v>
      </c>
      <c r="G1" s="1" t="s">
        <v>60</v>
      </c>
      <c r="H1" s="1" t="s">
        <v>61</v>
      </c>
      <c r="I1" s="1" t="s">
        <v>62</v>
      </c>
      <c r="J1" s="1" t="s">
        <v>63</v>
      </c>
      <c r="K1" s="1" t="s">
        <v>64</v>
      </c>
      <c r="L1" s="1" t="s">
        <v>65</v>
      </c>
      <c r="M1" s="1" t="s">
        <v>66</v>
      </c>
      <c r="N1" s="1" t="s">
        <v>67</v>
      </c>
      <c r="O1" s="1" t="s">
        <v>68</v>
      </c>
    </row>
    <row r="2" spans="1:15">
      <c r="A2" s="6" t="s">
        <v>5</v>
      </c>
      <c r="B2" s="6" t="s">
        <v>6</v>
      </c>
      <c r="C2" s="11" t="s">
        <v>7</v>
      </c>
      <c r="D2" s="11" t="s">
        <v>9</v>
      </c>
      <c r="E2" s="11">
        <f t="shared" ref="E2:E7" si="0">C2*6.25</f>
        <v>93.75</v>
      </c>
      <c r="F2" s="11" t="s">
        <v>10</v>
      </c>
      <c r="G2" s="6" t="s">
        <v>84</v>
      </c>
      <c r="H2" s="6" t="s">
        <v>83</v>
      </c>
      <c r="I2" s="6">
        <v>2.5</v>
      </c>
      <c r="J2" s="6" t="s">
        <v>89</v>
      </c>
      <c r="K2" s="9">
        <v>0.35416666666666669</v>
      </c>
      <c r="L2" s="9">
        <v>0.41666666666666669</v>
      </c>
      <c r="M2" s="15">
        <v>44831</v>
      </c>
      <c r="N2" s="15">
        <v>44908</v>
      </c>
      <c r="O2" s="6"/>
    </row>
    <row r="3" spans="1:15">
      <c r="A3" s="6" t="s">
        <v>5</v>
      </c>
      <c r="B3" s="6" t="s">
        <v>6</v>
      </c>
      <c r="C3" s="11" t="s">
        <v>7</v>
      </c>
      <c r="D3" s="11" t="s">
        <v>9</v>
      </c>
      <c r="E3" s="11">
        <f t="shared" si="0"/>
        <v>93.75</v>
      </c>
      <c r="F3" s="11" t="s">
        <v>10</v>
      </c>
      <c r="G3" s="6" t="s">
        <v>84</v>
      </c>
      <c r="H3" s="6" t="s">
        <v>83</v>
      </c>
      <c r="I3" s="6">
        <v>2.5</v>
      </c>
      <c r="J3" s="6" t="s">
        <v>90</v>
      </c>
      <c r="K3" s="9">
        <v>0.41666666666666669</v>
      </c>
      <c r="L3" s="9">
        <v>0.47916666666666669</v>
      </c>
      <c r="M3" s="15">
        <v>44833</v>
      </c>
      <c r="N3" s="15">
        <v>44897</v>
      </c>
      <c r="O3" s="6"/>
    </row>
    <row r="4" spans="1:15">
      <c r="A4" s="6" t="s">
        <v>5</v>
      </c>
      <c r="B4" s="6" t="s">
        <v>6</v>
      </c>
      <c r="C4" s="11" t="s">
        <v>7</v>
      </c>
      <c r="D4" s="11" t="s">
        <v>9</v>
      </c>
      <c r="E4" s="11">
        <f t="shared" si="0"/>
        <v>93.75</v>
      </c>
      <c r="F4" s="11" t="s">
        <v>10</v>
      </c>
      <c r="G4" s="6" t="s">
        <v>84</v>
      </c>
      <c r="H4" s="6" t="s">
        <v>84</v>
      </c>
      <c r="I4" s="6">
        <v>5</v>
      </c>
      <c r="J4" s="6" t="s">
        <v>89</v>
      </c>
      <c r="K4" s="9">
        <v>0.35416666666666669</v>
      </c>
      <c r="L4" s="9">
        <v>0.47916666666666669</v>
      </c>
      <c r="M4" s="15">
        <v>44971</v>
      </c>
      <c r="N4" s="23">
        <v>45034</v>
      </c>
      <c r="O4" s="6" t="s">
        <v>101</v>
      </c>
    </row>
    <row r="5" spans="1:15">
      <c r="A5" s="6" t="s">
        <v>5</v>
      </c>
      <c r="B5" s="6" t="s">
        <v>6</v>
      </c>
      <c r="C5" s="11" t="s">
        <v>7</v>
      </c>
      <c r="D5" s="11" t="s">
        <v>9</v>
      </c>
      <c r="E5" s="11">
        <f t="shared" si="0"/>
        <v>93.75</v>
      </c>
      <c r="F5" s="11" t="s">
        <v>10</v>
      </c>
      <c r="G5" s="6" t="s">
        <v>84</v>
      </c>
      <c r="H5" s="6" t="s">
        <v>85</v>
      </c>
      <c r="I5" s="6">
        <v>5</v>
      </c>
      <c r="J5" s="6" t="s">
        <v>91</v>
      </c>
      <c r="K5" s="9">
        <v>0.41666666666666669</v>
      </c>
      <c r="L5" s="9">
        <v>0.54166666666666663</v>
      </c>
      <c r="M5" s="15">
        <v>44973</v>
      </c>
      <c r="N5" s="23">
        <v>45036</v>
      </c>
      <c r="O5" s="6" t="s">
        <v>101</v>
      </c>
    </row>
    <row r="6" spans="1:15">
      <c r="A6" s="6" t="s">
        <v>11</v>
      </c>
      <c r="B6" s="6" t="s">
        <v>12</v>
      </c>
      <c r="C6" s="11" t="s">
        <v>13</v>
      </c>
      <c r="D6" s="11" t="s">
        <v>9</v>
      </c>
      <c r="E6" s="11">
        <f t="shared" si="0"/>
        <v>37.5</v>
      </c>
      <c r="F6" s="11" t="s">
        <v>14</v>
      </c>
      <c r="G6" s="6" t="s">
        <v>71</v>
      </c>
      <c r="H6" s="6" t="s">
        <v>71</v>
      </c>
      <c r="I6" s="6">
        <v>3</v>
      </c>
      <c r="J6" s="6" t="s">
        <v>92</v>
      </c>
      <c r="K6" s="9">
        <v>0.47916666666666669</v>
      </c>
      <c r="L6" s="9">
        <v>0.54166666666666663</v>
      </c>
      <c r="M6" s="15">
        <v>44837</v>
      </c>
      <c r="N6" s="16">
        <v>44907</v>
      </c>
      <c r="O6" s="6"/>
    </row>
    <row r="7" spans="1:15">
      <c r="A7" s="6" t="s">
        <v>11</v>
      </c>
      <c r="B7" s="6" t="s">
        <v>12</v>
      </c>
      <c r="C7" s="11" t="s">
        <v>13</v>
      </c>
      <c r="D7" s="11" t="s">
        <v>9</v>
      </c>
      <c r="E7" s="11">
        <f t="shared" si="0"/>
        <v>37.5</v>
      </c>
      <c r="F7" s="11" t="s">
        <v>14</v>
      </c>
      <c r="G7" s="6" t="s">
        <v>71</v>
      </c>
      <c r="H7" s="6" t="s">
        <v>71</v>
      </c>
      <c r="I7" s="6">
        <v>3</v>
      </c>
      <c r="J7" s="6" t="s">
        <v>91</v>
      </c>
      <c r="K7" s="9">
        <v>0.54166666666666663</v>
      </c>
      <c r="L7" s="9">
        <v>0.60416666666666663</v>
      </c>
      <c r="M7" s="15">
        <v>44833</v>
      </c>
      <c r="N7" s="15">
        <v>44910</v>
      </c>
      <c r="O7" s="6"/>
    </row>
    <row r="8" spans="1:15" s="21" customFormat="1">
      <c r="A8" s="17">
        <v>42300</v>
      </c>
      <c r="B8" s="17" t="s">
        <v>49</v>
      </c>
      <c r="C8" s="11" t="s">
        <v>13</v>
      </c>
      <c r="D8" s="11" t="s">
        <v>9</v>
      </c>
      <c r="E8" s="11">
        <f t="shared" ref="E8" si="1">C8*6.25</f>
        <v>37.5</v>
      </c>
      <c r="F8" s="11" t="s">
        <v>14</v>
      </c>
      <c r="G8" s="17" t="s">
        <v>76</v>
      </c>
      <c r="H8" s="17" t="s">
        <v>76</v>
      </c>
      <c r="I8" s="17">
        <v>6</v>
      </c>
      <c r="J8" s="17" t="s">
        <v>100</v>
      </c>
      <c r="K8" s="19">
        <v>0.47916666666666669</v>
      </c>
      <c r="L8" s="19">
        <v>0.54166666666666663</v>
      </c>
      <c r="M8" s="20">
        <v>44831</v>
      </c>
      <c r="N8" s="20">
        <v>44917</v>
      </c>
      <c r="O8" s="17"/>
    </row>
    <row r="9" spans="1:15" s="3" customFormat="1">
      <c r="A9" s="7" t="s">
        <v>15</v>
      </c>
      <c r="B9" s="7" t="s">
        <v>16</v>
      </c>
      <c r="C9" s="12" t="s">
        <v>13</v>
      </c>
      <c r="D9" s="12" t="s">
        <v>18</v>
      </c>
      <c r="E9" s="12" t="s">
        <v>17</v>
      </c>
      <c r="F9" s="12" t="s">
        <v>17</v>
      </c>
      <c r="G9" s="5" t="s">
        <v>0</v>
      </c>
      <c r="H9" s="5" t="s">
        <v>0</v>
      </c>
      <c r="I9" s="5" t="s">
        <v>0</v>
      </c>
      <c r="J9" s="5" t="s">
        <v>0</v>
      </c>
      <c r="K9" s="5" t="s">
        <v>0</v>
      </c>
      <c r="L9" s="5" t="s">
        <v>0</v>
      </c>
      <c r="M9" s="5" t="s">
        <v>0</v>
      </c>
      <c r="N9" s="5" t="s">
        <v>0</v>
      </c>
      <c r="O9" s="5" t="s">
        <v>0</v>
      </c>
    </row>
    <row r="10" spans="1:15">
      <c r="A10" s="6" t="s">
        <v>19</v>
      </c>
      <c r="B10" s="6" t="s">
        <v>20</v>
      </c>
      <c r="C10" s="11" t="s">
        <v>13</v>
      </c>
      <c r="D10" s="11" t="s">
        <v>9</v>
      </c>
      <c r="E10" s="11">
        <f>C10*6.25</f>
        <v>37.5</v>
      </c>
      <c r="F10" s="11" t="s">
        <v>21</v>
      </c>
      <c r="G10" s="6" t="s">
        <v>72</v>
      </c>
      <c r="H10" s="6" t="s">
        <v>72</v>
      </c>
      <c r="I10" s="6">
        <v>6</v>
      </c>
      <c r="J10" s="6" t="s">
        <v>93</v>
      </c>
      <c r="K10" s="24">
        <v>0.41666666666666669</v>
      </c>
      <c r="L10" s="24">
        <v>0.54166666666666663</v>
      </c>
      <c r="M10" s="15">
        <v>44972</v>
      </c>
      <c r="N10" s="23">
        <v>45042</v>
      </c>
      <c r="O10" s="6">
        <v>209</v>
      </c>
    </row>
    <row r="11" spans="1:15">
      <c r="A11" s="6" t="s">
        <v>25</v>
      </c>
      <c r="B11" s="6" t="s">
        <v>26</v>
      </c>
      <c r="C11" s="11" t="s">
        <v>13</v>
      </c>
      <c r="D11" s="11" t="s">
        <v>9</v>
      </c>
      <c r="E11" s="11">
        <f t="shared" ref="E11:E12" si="2">C11*6.25</f>
        <v>37.5</v>
      </c>
      <c r="F11" s="11" t="s">
        <v>27</v>
      </c>
      <c r="G11" s="6" t="s">
        <v>73</v>
      </c>
      <c r="H11" s="6" t="s">
        <v>73</v>
      </c>
      <c r="I11" s="6">
        <v>6</v>
      </c>
      <c r="J11" s="6" t="s">
        <v>93</v>
      </c>
      <c r="K11" s="9">
        <v>0.47916666666666669</v>
      </c>
      <c r="L11" s="9">
        <v>0.60416666666666663</v>
      </c>
      <c r="M11" s="15">
        <v>44832</v>
      </c>
      <c r="N11" s="15">
        <v>44909</v>
      </c>
      <c r="O11" s="6"/>
    </row>
    <row r="12" spans="1:15">
      <c r="A12" s="6" t="s">
        <v>28</v>
      </c>
      <c r="B12" s="6" t="s">
        <v>29</v>
      </c>
      <c r="C12" s="11" t="s">
        <v>13</v>
      </c>
      <c r="D12" s="11" t="s">
        <v>9</v>
      </c>
      <c r="E12" s="11">
        <f t="shared" si="2"/>
        <v>37.5</v>
      </c>
      <c r="F12" s="11" t="s">
        <v>30</v>
      </c>
      <c r="G12" s="6" t="s">
        <v>74</v>
      </c>
      <c r="H12" s="6" t="s">
        <v>74</v>
      </c>
      <c r="I12" s="6">
        <v>6</v>
      </c>
      <c r="J12" s="6" t="s">
        <v>91</v>
      </c>
      <c r="K12" s="9">
        <v>0.35416666666666669</v>
      </c>
      <c r="L12" s="9">
        <v>0.47916666666666669</v>
      </c>
      <c r="M12" s="15">
        <v>44833</v>
      </c>
      <c r="N12" s="15">
        <v>44896</v>
      </c>
      <c r="O12" s="6"/>
    </row>
    <row r="13" spans="1:15" s="3" customFormat="1">
      <c r="A13" s="7" t="s">
        <v>35</v>
      </c>
      <c r="B13" s="7" t="s">
        <v>36</v>
      </c>
      <c r="C13" s="12" t="s">
        <v>13</v>
      </c>
      <c r="D13" s="12" t="s">
        <v>18</v>
      </c>
      <c r="E13" s="12" t="s">
        <v>17</v>
      </c>
      <c r="F13" s="12" t="s">
        <v>17</v>
      </c>
      <c r="G13" s="5" t="s">
        <v>0</v>
      </c>
      <c r="H13" s="5" t="s">
        <v>0</v>
      </c>
      <c r="I13" s="5" t="s">
        <v>0</v>
      </c>
      <c r="J13" s="5" t="s">
        <v>0</v>
      </c>
      <c r="K13" s="5" t="s">
        <v>0</v>
      </c>
      <c r="L13" s="5" t="s">
        <v>0</v>
      </c>
      <c r="M13" s="5" t="s">
        <v>0</v>
      </c>
      <c r="N13" s="5" t="s">
        <v>0</v>
      </c>
      <c r="O13" s="5" t="s">
        <v>0</v>
      </c>
    </row>
    <row r="14" spans="1:15">
      <c r="A14" s="6" t="s">
        <v>37</v>
      </c>
      <c r="B14" s="6" t="s">
        <v>38</v>
      </c>
      <c r="C14" s="11" t="s">
        <v>13</v>
      </c>
      <c r="D14" s="11" t="s">
        <v>9</v>
      </c>
      <c r="E14" s="11">
        <f>C14*6.25</f>
        <v>37.5</v>
      </c>
      <c r="F14" s="11" t="s">
        <v>14</v>
      </c>
      <c r="G14" s="6" t="s">
        <v>75</v>
      </c>
      <c r="H14" s="6"/>
      <c r="I14" s="6"/>
      <c r="J14" s="6"/>
      <c r="K14" s="6"/>
      <c r="L14" s="6"/>
      <c r="M14" s="6"/>
      <c r="N14" s="6"/>
      <c r="O14" s="6"/>
    </row>
    <row r="15" spans="1:15" s="3" customFormat="1">
      <c r="A15" s="7" t="s">
        <v>39</v>
      </c>
      <c r="B15" s="7" t="s">
        <v>40</v>
      </c>
      <c r="C15" s="12" t="s">
        <v>13</v>
      </c>
      <c r="D15" s="12" t="s">
        <v>18</v>
      </c>
      <c r="E15" s="12" t="s">
        <v>17</v>
      </c>
      <c r="F15" s="12" t="s">
        <v>17</v>
      </c>
      <c r="G15" s="5" t="s">
        <v>0</v>
      </c>
      <c r="H15" s="5" t="s">
        <v>0</v>
      </c>
      <c r="I15" s="5" t="s">
        <v>0</v>
      </c>
      <c r="J15" s="5" t="s">
        <v>0</v>
      </c>
      <c r="K15" s="5" t="s">
        <v>0</v>
      </c>
      <c r="L15" s="5" t="s">
        <v>0</v>
      </c>
      <c r="M15" s="5" t="s">
        <v>0</v>
      </c>
      <c r="N15" s="5" t="s">
        <v>0</v>
      </c>
      <c r="O15" s="5" t="s">
        <v>0</v>
      </c>
    </row>
    <row r="16" spans="1:15" s="21" customFormat="1">
      <c r="A16" s="17" t="s">
        <v>41</v>
      </c>
      <c r="B16" s="17" t="s">
        <v>42</v>
      </c>
      <c r="C16" s="18" t="s">
        <v>43</v>
      </c>
      <c r="D16" s="18" t="s">
        <v>9</v>
      </c>
      <c r="E16" s="18">
        <f t="shared" ref="E16:E20" si="3">C16*6.25</f>
        <v>56.25</v>
      </c>
      <c r="F16" s="18" t="s">
        <v>44</v>
      </c>
      <c r="G16" s="17" t="s">
        <v>76</v>
      </c>
      <c r="H16" s="17" t="s">
        <v>76</v>
      </c>
      <c r="I16" s="17">
        <v>4.5</v>
      </c>
      <c r="J16" s="17" t="s">
        <v>89</v>
      </c>
      <c r="K16" s="19">
        <v>0.47916666666666669</v>
      </c>
      <c r="L16" s="22">
        <v>0.60416666666666663</v>
      </c>
      <c r="M16" s="20">
        <v>44971</v>
      </c>
      <c r="N16" s="23">
        <v>45034</v>
      </c>
      <c r="O16" s="17">
        <v>503</v>
      </c>
    </row>
    <row r="17" spans="1:16">
      <c r="A17" s="6" t="s">
        <v>41</v>
      </c>
      <c r="B17" s="6" t="s">
        <v>42</v>
      </c>
      <c r="C17" s="11" t="s">
        <v>43</v>
      </c>
      <c r="D17" s="11" t="s">
        <v>9</v>
      </c>
      <c r="E17" s="11">
        <f t="shared" ref="E17" si="4">C17*6.25</f>
        <v>56.25</v>
      </c>
      <c r="F17" s="11" t="s">
        <v>44</v>
      </c>
      <c r="G17" s="6" t="s">
        <v>76</v>
      </c>
      <c r="H17" s="6" t="s">
        <v>78</v>
      </c>
      <c r="I17" s="6">
        <v>4.5</v>
      </c>
      <c r="J17" s="6" t="s">
        <v>92</v>
      </c>
      <c r="K17" s="24">
        <v>0.41666666666666669</v>
      </c>
      <c r="L17" s="24">
        <v>0.54166666666666663</v>
      </c>
      <c r="M17" s="15">
        <v>44970</v>
      </c>
      <c r="N17" s="15">
        <v>45033</v>
      </c>
      <c r="O17" s="6">
        <v>206</v>
      </c>
    </row>
    <row r="18" spans="1:16">
      <c r="A18" s="6" t="s">
        <v>45</v>
      </c>
      <c r="B18" s="6" t="s">
        <v>46</v>
      </c>
      <c r="C18" s="11" t="s">
        <v>13</v>
      </c>
      <c r="D18" s="11" t="s">
        <v>9</v>
      </c>
      <c r="E18" s="11">
        <f t="shared" si="3"/>
        <v>37.5</v>
      </c>
      <c r="F18" s="11" t="s">
        <v>8</v>
      </c>
      <c r="G18" s="6" t="s">
        <v>79</v>
      </c>
      <c r="H18" s="6" t="s">
        <v>79</v>
      </c>
      <c r="I18" s="6">
        <v>3</v>
      </c>
      <c r="J18" s="6" t="s">
        <v>89</v>
      </c>
      <c r="K18" s="9">
        <v>0.41666666666666669</v>
      </c>
      <c r="L18" s="9">
        <v>0.47916666666666669</v>
      </c>
      <c r="M18" s="15">
        <v>44831</v>
      </c>
      <c r="N18" s="15">
        <v>44908</v>
      </c>
      <c r="O18" s="6"/>
    </row>
    <row r="19" spans="1:16">
      <c r="A19" s="6" t="s">
        <v>45</v>
      </c>
      <c r="B19" s="6" t="s">
        <v>46</v>
      </c>
      <c r="C19" s="11" t="s">
        <v>13</v>
      </c>
      <c r="D19" s="11" t="s">
        <v>9</v>
      </c>
      <c r="E19" s="11">
        <f t="shared" ref="E19" si="5">C19*6.25</f>
        <v>37.5</v>
      </c>
      <c r="F19" s="11" t="s">
        <v>8</v>
      </c>
      <c r="G19" s="6" t="s">
        <v>79</v>
      </c>
      <c r="H19" s="6" t="s">
        <v>79</v>
      </c>
      <c r="I19" s="6">
        <v>3</v>
      </c>
      <c r="J19" s="6" t="s">
        <v>90</v>
      </c>
      <c r="K19" s="9">
        <v>0.35416666666666669</v>
      </c>
      <c r="L19" s="9">
        <v>0.41666666666666669</v>
      </c>
      <c r="M19" s="15">
        <v>44834</v>
      </c>
      <c r="N19" s="15">
        <v>44897</v>
      </c>
      <c r="O19" s="6"/>
    </row>
    <row r="20" spans="1:16">
      <c r="A20" s="6" t="s">
        <v>47</v>
      </c>
      <c r="B20" s="6" t="s">
        <v>48</v>
      </c>
      <c r="C20" s="11" t="s">
        <v>13</v>
      </c>
      <c r="D20" s="11" t="s">
        <v>9</v>
      </c>
      <c r="E20" s="11">
        <f t="shared" si="3"/>
        <v>37.5</v>
      </c>
      <c r="F20" s="11" t="s">
        <v>14</v>
      </c>
      <c r="G20" s="6" t="s">
        <v>80</v>
      </c>
      <c r="H20" s="6" t="s">
        <v>80</v>
      </c>
      <c r="I20" s="6">
        <v>3</v>
      </c>
      <c r="J20" s="6" t="s">
        <v>92</v>
      </c>
      <c r="K20" s="9">
        <v>0.41666666666666669</v>
      </c>
      <c r="L20" s="9">
        <v>0.47916666666666669</v>
      </c>
      <c r="M20" s="15">
        <v>44837</v>
      </c>
      <c r="N20" s="16">
        <v>44907</v>
      </c>
      <c r="O20" s="6"/>
    </row>
    <row r="21" spans="1:16">
      <c r="A21" s="6" t="s">
        <v>47</v>
      </c>
      <c r="B21" s="6" t="s">
        <v>48</v>
      </c>
      <c r="C21" s="11" t="s">
        <v>13</v>
      </c>
      <c r="D21" s="11" t="s">
        <v>9</v>
      </c>
      <c r="E21" s="11">
        <f t="shared" ref="E21" si="6">C21*6.25</f>
        <v>37.5</v>
      </c>
      <c r="F21" s="11" t="s">
        <v>14</v>
      </c>
      <c r="G21" s="6" t="s">
        <v>80</v>
      </c>
      <c r="H21" s="6" t="s">
        <v>80</v>
      </c>
      <c r="I21" s="6">
        <v>3</v>
      </c>
      <c r="J21" s="6" t="s">
        <v>91</v>
      </c>
      <c r="K21" s="9">
        <v>0.47916666666666669</v>
      </c>
      <c r="L21" s="9">
        <v>0.54166666666666663</v>
      </c>
      <c r="M21" s="15">
        <v>44833</v>
      </c>
      <c r="N21" s="15">
        <v>44910</v>
      </c>
      <c r="O21" s="6"/>
    </row>
    <row r="22" spans="1:16" s="3" customFormat="1">
      <c r="A22" s="7" t="s">
        <v>50</v>
      </c>
      <c r="B22" s="7" t="s">
        <v>51</v>
      </c>
      <c r="C22" s="12" t="s">
        <v>13</v>
      </c>
      <c r="D22" s="12" t="s">
        <v>18</v>
      </c>
      <c r="E22" s="12" t="s">
        <v>17</v>
      </c>
      <c r="F22" s="12" t="s">
        <v>17</v>
      </c>
      <c r="G22" s="5" t="s">
        <v>0</v>
      </c>
      <c r="H22" s="5" t="s">
        <v>0</v>
      </c>
      <c r="I22" s="5" t="s">
        <v>0</v>
      </c>
      <c r="J22" s="5" t="s">
        <v>0</v>
      </c>
      <c r="K22" s="5" t="s">
        <v>0</v>
      </c>
      <c r="L22" s="5" t="s">
        <v>0</v>
      </c>
      <c r="M22" s="5" t="s">
        <v>0</v>
      </c>
      <c r="N22" s="5" t="s">
        <v>0</v>
      </c>
      <c r="O22" s="5" t="s">
        <v>0</v>
      </c>
    </row>
    <row r="23" spans="1:16">
      <c r="A23" s="6" t="s">
        <v>52</v>
      </c>
      <c r="B23" s="6" t="s">
        <v>53</v>
      </c>
      <c r="C23" s="11" t="s">
        <v>13</v>
      </c>
      <c r="D23" s="11" t="s">
        <v>9</v>
      </c>
      <c r="E23" s="11">
        <f>C23*6.25</f>
        <v>37.5</v>
      </c>
      <c r="F23" s="11" t="s">
        <v>54</v>
      </c>
      <c r="G23" s="6" t="s">
        <v>81</v>
      </c>
      <c r="H23" s="6" t="s">
        <v>81</v>
      </c>
      <c r="I23" s="6">
        <v>6</v>
      </c>
      <c r="J23" s="6" t="s">
        <v>91</v>
      </c>
      <c r="K23" s="9">
        <v>0.41666666666666669</v>
      </c>
      <c r="L23" s="9">
        <v>0.54166666666666663</v>
      </c>
      <c r="M23" s="15">
        <v>44973</v>
      </c>
      <c r="N23" s="23">
        <v>45043</v>
      </c>
      <c r="O23" s="6">
        <v>403</v>
      </c>
      <c r="P23" s="3"/>
    </row>
    <row r="24" spans="1:16">
      <c r="A24" s="6" t="s">
        <v>55</v>
      </c>
      <c r="B24" s="6" t="s">
        <v>56</v>
      </c>
      <c r="C24" s="11" t="s">
        <v>43</v>
      </c>
      <c r="D24" s="11" t="s">
        <v>9</v>
      </c>
      <c r="E24" s="11">
        <f>C24*6.25</f>
        <v>56.25</v>
      </c>
      <c r="F24" s="11" t="s">
        <v>57</v>
      </c>
      <c r="G24" s="6" t="s">
        <v>81</v>
      </c>
      <c r="H24" s="6" t="s">
        <v>81</v>
      </c>
      <c r="I24" s="6">
        <v>4.5</v>
      </c>
      <c r="J24" s="6" t="s">
        <v>89</v>
      </c>
      <c r="K24" s="9">
        <v>0.47916666666666669</v>
      </c>
      <c r="L24" s="9">
        <v>0.54166666666666663</v>
      </c>
      <c r="M24" s="15">
        <v>44831</v>
      </c>
      <c r="N24" s="15">
        <v>44957</v>
      </c>
      <c r="O24" s="6"/>
    </row>
    <row r="25" spans="1:16">
      <c r="A25" s="6" t="s">
        <v>55</v>
      </c>
      <c r="B25" s="6" t="s">
        <v>56</v>
      </c>
      <c r="C25" s="11" t="s">
        <v>43</v>
      </c>
      <c r="D25" s="11" t="s">
        <v>9</v>
      </c>
      <c r="E25" s="11">
        <f>C25*6.25</f>
        <v>56.25</v>
      </c>
      <c r="F25" s="11" t="s">
        <v>57</v>
      </c>
      <c r="G25" s="6" t="s">
        <v>81</v>
      </c>
      <c r="H25" s="6" t="s">
        <v>81</v>
      </c>
      <c r="I25" s="6">
        <v>4.5</v>
      </c>
      <c r="J25" s="6" t="s">
        <v>90</v>
      </c>
      <c r="K25" s="9">
        <v>0.47916666666666669</v>
      </c>
      <c r="L25" s="9">
        <v>0.54166666666666663</v>
      </c>
      <c r="M25" s="15">
        <v>44834</v>
      </c>
      <c r="N25" s="15">
        <v>44960</v>
      </c>
      <c r="O25" s="6"/>
    </row>
    <row r="26" spans="1:16">
      <c r="A26" s="6" t="s">
        <v>22</v>
      </c>
      <c r="B26" s="6" t="s">
        <v>23</v>
      </c>
      <c r="C26" s="11" t="s">
        <v>13</v>
      </c>
      <c r="D26" s="11" t="s">
        <v>18</v>
      </c>
      <c r="E26" s="11" t="s">
        <v>17</v>
      </c>
      <c r="F26" s="11" t="s">
        <v>24</v>
      </c>
      <c r="G26" s="6"/>
      <c r="H26" s="5" t="s">
        <v>0</v>
      </c>
      <c r="I26" s="5" t="s">
        <v>0</v>
      </c>
      <c r="J26" s="5" t="s">
        <v>0</v>
      </c>
      <c r="K26" s="5" t="s">
        <v>0</v>
      </c>
      <c r="L26" s="5" t="s">
        <v>0</v>
      </c>
      <c r="M26" s="5" t="s">
        <v>0</v>
      </c>
      <c r="N26" s="5" t="s">
        <v>0</v>
      </c>
      <c r="O26" s="5" t="s">
        <v>0</v>
      </c>
    </row>
    <row r="27" spans="1:16">
      <c r="A27" s="6" t="s">
        <v>31</v>
      </c>
      <c r="B27" s="6" t="s">
        <v>32</v>
      </c>
      <c r="C27" s="11" t="s">
        <v>33</v>
      </c>
      <c r="D27" s="11" t="s">
        <v>18</v>
      </c>
      <c r="E27" s="11" t="s">
        <v>17</v>
      </c>
      <c r="F27" s="11" t="s">
        <v>34</v>
      </c>
      <c r="G27" s="6" t="s">
        <v>82</v>
      </c>
      <c r="H27" s="5" t="s">
        <v>0</v>
      </c>
      <c r="I27" s="5" t="s">
        <v>0</v>
      </c>
      <c r="J27" s="5" t="s">
        <v>0</v>
      </c>
      <c r="K27" s="5" t="s">
        <v>0</v>
      </c>
      <c r="L27" s="5" t="s">
        <v>0</v>
      </c>
      <c r="M27" s="5" t="s">
        <v>0</v>
      </c>
      <c r="N27" s="5" t="s">
        <v>0</v>
      </c>
      <c r="O27" s="5" t="s">
        <v>0</v>
      </c>
    </row>
    <row r="28" spans="1:16">
      <c r="C28" s="25" t="s">
        <v>98</v>
      </c>
      <c r="D28" s="26"/>
      <c r="E28" s="26"/>
      <c r="F28" s="26"/>
      <c r="G28" s="27"/>
      <c r="H28" s="1" t="s">
        <v>69</v>
      </c>
      <c r="I28" s="4" t="s">
        <v>70</v>
      </c>
    </row>
    <row r="29" spans="1:16">
      <c r="F29" s="14"/>
      <c r="H29" s="8" t="s">
        <v>86</v>
      </c>
      <c r="I29" s="6">
        <v>1</v>
      </c>
    </row>
    <row r="30" spans="1:16">
      <c r="F30" s="14"/>
      <c r="H30" s="8" t="s">
        <v>77</v>
      </c>
      <c r="I30" s="6">
        <v>1.5</v>
      </c>
    </row>
    <row r="31" spans="1:16">
      <c r="F31" s="14"/>
      <c r="H31" s="8" t="s">
        <v>87</v>
      </c>
      <c r="I31" s="6">
        <v>0.5</v>
      </c>
    </row>
    <row r="32" spans="1:16">
      <c r="F32" s="14"/>
      <c r="H32" s="8" t="s">
        <v>71</v>
      </c>
      <c r="I32" s="6">
        <v>1</v>
      </c>
    </row>
    <row r="33" spans="6:10">
      <c r="F33" s="14"/>
      <c r="H33" s="8" t="s">
        <v>88</v>
      </c>
      <c r="I33" s="6">
        <v>1</v>
      </c>
    </row>
    <row r="34" spans="6:10" ht="27.95" customHeight="1">
      <c r="F34" s="14"/>
      <c r="H34" s="8" t="s">
        <v>97</v>
      </c>
      <c r="I34" s="6">
        <v>1</v>
      </c>
      <c r="J34" t="s">
        <v>99</v>
      </c>
    </row>
    <row r="35" spans="6:10">
      <c r="F35" s="14"/>
      <c r="H35" s="8" t="s">
        <v>79</v>
      </c>
      <c r="I35" s="6">
        <v>1</v>
      </c>
    </row>
    <row r="36" spans="6:10">
      <c r="F36" s="14"/>
      <c r="H36" s="8" t="s">
        <v>94</v>
      </c>
      <c r="I36" s="6">
        <v>1</v>
      </c>
    </row>
    <row r="37" spans="6:10">
      <c r="F37" s="14"/>
      <c r="H37" s="8" t="s">
        <v>74</v>
      </c>
      <c r="I37" s="6">
        <v>1</v>
      </c>
    </row>
    <row r="38" spans="6:10">
      <c r="F38" s="14"/>
      <c r="H38" s="8" t="s">
        <v>84</v>
      </c>
      <c r="I38" s="6">
        <v>2</v>
      </c>
    </row>
    <row r="39" spans="6:10">
      <c r="F39" s="14"/>
      <c r="H39" s="8" t="s">
        <v>95</v>
      </c>
      <c r="I39" s="6">
        <v>2</v>
      </c>
    </row>
    <row r="40" spans="6:10">
      <c r="F40" s="14"/>
      <c r="H40" s="8" t="s">
        <v>72</v>
      </c>
      <c r="I40" s="6">
        <v>1</v>
      </c>
    </row>
    <row r="41" spans="6:10">
      <c r="F41" s="14"/>
      <c r="H41" s="8" t="s">
        <v>83</v>
      </c>
      <c r="I41" s="6">
        <v>2</v>
      </c>
    </row>
    <row r="42" spans="6:10">
      <c r="F42" s="14"/>
      <c r="H42" s="8" t="s">
        <v>96</v>
      </c>
      <c r="I42" s="6">
        <v>3</v>
      </c>
    </row>
  </sheetData>
  <mergeCells count="1">
    <mergeCell ref="C28:G2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C 8 E A A B Q S w M E F A A C A A g A x 1 i a V D E 6 y n e k A A A A 9 g A A A B I A H A B D b 2 5 m a W c v U G F j a 2 F n Z S 5 4 b W w g o h g A K K A U A A A A A A A A A A A A A A A A A A A A A A A A A A A A h Y + x D o I w G I R f h X S n f 6 m L I T 9 1 M G 6 S m J A Y 1 6 Z U a I R i a L G 8 m 4 O P 5 C u I U d T N 8 e 6 + S + 7 u 1 x u u x r a J L r p 3 p r M Z S S g j k b a q K 4 2 t M j L 4 Y 7 w k K 4 E 7 q U 6 y 0 t E E W 5 e O z m S k 9 v 6 c A o Q Q a F j Q r q + A M 5 b A I d 8 W q t a t j I 1 1 X l q l y a d V / m 8 R g f v X G M F p w j j l b N q E M J u Y G / s F + J Q 9 0 x 8 T 1 0 P j h 1 4 L 7 e J N g T B L h P c H 8 Q B Q S w M E F A A C A A g A x 1 i a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d Y m l S 2 D g u U K Q E A A B o D A A A T A B w A R m 9 y b X V s Y X M v U 2 V j d G l v b j E u b S C i G A A o o B Q A A A A A A A A A A A A A A A A A A A A A A A A A A A B 9 k t 9 L w z A Q g J 8 t 9 H 8 I 8 W W D U n a b c 5 u j T 6 0 + + o P V J y s j a 8 8 Z S J O S p N M x 9 r 8 b K C K C Z 1 6 S f H f c 3 Q f n s P b S a L Y Z b l j H U R y 5 d 2 G x Y e V j s f X S 9 0 r U 0 m y v Z j C D + W L b W T x I J w 3 L m E I f R y y c B y v 3 q A P J 3 S E t T N 2 3 q P 3 o T i p M c 6 N 9 + L g R z 2 + q Z 4 f W V b t O T p Z V Y T 6 0 M q J x 1 f 9 9 0 t o d + D h 5 K V D J V n q 0 G b / g C c u N 6 l v t M l g l 7 F b X p p F 6 n 8 F 0 P k 3 Y U 2 8 8 b v x R Y f b z T O + N x t d x M g x 8 y U v Z G V a L d i d F Y 3 g Y v R S 7 k F V a o d 2 b s e 1 Q v z x 2 6 E a D X n I 6 8 Y F C 6 O 9 D h H n 8 9 O e E f f M p w W c E v y L 4 n O D X B F 8 Q f E n w F c F h Q g U o Y 6 C U g X I G S h o o a 6 C 0 g f I G S h x + m 5 / H c S T 1 3 x u x / g J Q S w E C L Q A U A A I A C A D H W J p U M T r K d 6 Q A A A D 2 A A A A E g A A A A A A A A A A A A A A A A A A A A A A Q 2 9 u Z m l n L 1 B h Y 2 t h Z 2 U u e G 1 s U E s B A i 0 A F A A C A A g A x 1 i a V A / K 6 a u k A A A A 6 Q A A A B M A A A A A A A A A A A A A A A A A 8 A A A A F t D b 2 5 0 Z W 5 0 X 1 R 5 c G V z X S 5 4 b W x Q S w E C L Q A U A A I A C A D H W J p U t g 4 L l C k B A A A a A w A A E w A A A A A A A A A A A A A A A A D h A Q A A R m 9 y b X V s Y X M v U 2 V j d G l v b j E u b V B L B Q Y A A A A A A w A D A M I A A A B X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I F Q A A A A A A A G Y V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F B E X 3 R p d H V s Y W N p b 1 8 0 M z E z M T U 3 X 3 B y Z X Z p c 2 l v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I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Q t M j Z U M D g 6 N T g 6 M z g u M z E y N z U w N F o i I C 8 + P E V u d H J 5 I F R 5 c G U 9 I k Z p b G x D b 2 x 1 b W 5 U e X B l c y I g V m F s d W U 9 I n N C Z 1 l H Q m d Z R 0 J n W U d C Z 1 l H Q m d Z R 0 J n W U d C Z z 0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L C Z x d W 9 0 O 0 N v b H V t b j E z J n F 1 b 3 Q 7 L C Z x d W 9 0 O 0 N v b H V t b j E 0 J n F 1 b 3 Q 7 L C Z x d W 9 0 O 0 N v b H V t b j E 1 J n F 1 b 3 Q 7 L C Z x d W 9 0 O 0 N v b H V t b j E 2 J n F 1 b 3 Q 7 L C Z x d W 9 0 O 0 N v b H V t b j E 3 J n F 1 b 3 Q 7 L C Z x d W 9 0 O 0 N v b H V t b j E 4 J n F 1 b 3 Q 7 L C Z x d W 9 0 O 0 N v b H V t b j E 5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Q R F 9 0 a X R 1 b G F j a W 9 f N D M x M z E 1 N 1 9 w c m V 2 a X N p b y 9 B d X R v U m V t b 3 Z l Z E N v b H V t b n M x L n t D b 2 x 1 b W 4 x L D B 9 J n F 1 b 3 Q 7 L C Z x d W 9 0 O 1 N l Y 3 R p b 2 4 x L 1 R Q R F 9 0 a X R 1 b G F j a W 9 f N D M x M z E 1 N 1 9 w c m V 2 a X N p b y 9 B d X R v U m V t b 3 Z l Z E N v b H V t b n M x L n t D b 2 x 1 b W 4 y L D F 9 J n F 1 b 3 Q 7 L C Z x d W 9 0 O 1 N l Y 3 R p b 2 4 x L 1 R Q R F 9 0 a X R 1 b G F j a W 9 f N D M x M z E 1 N 1 9 w c m V 2 a X N p b y 9 B d X R v U m V t b 3 Z l Z E N v b H V t b n M x L n t D b 2 x 1 b W 4 z L D J 9 J n F 1 b 3 Q 7 L C Z x d W 9 0 O 1 N l Y 3 R p b 2 4 x L 1 R Q R F 9 0 a X R 1 b G F j a W 9 f N D M x M z E 1 N 1 9 w c m V 2 a X N p b y 9 B d X R v U m V t b 3 Z l Z E N v b H V t b n M x L n t D b 2 x 1 b W 4 0 L D N 9 J n F 1 b 3 Q 7 L C Z x d W 9 0 O 1 N l Y 3 R p b 2 4 x L 1 R Q R F 9 0 a X R 1 b G F j a W 9 f N D M x M z E 1 N 1 9 w c m V 2 a X N p b y 9 B d X R v U m V t b 3 Z l Z E N v b H V t b n M x L n t D b 2 x 1 b W 4 1 L D R 9 J n F 1 b 3 Q 7 L C Z x d W 9 0 O 1 N l Y 3 R p b 2 4 x L 1 R Q R F 9 0 a X R 1 b G F j a W 9 f N D M x M z E 1 N 1 9 w c m V 2 a X N p b y 9 B d X R v U m V t b 3 Z l Z E N v b H V t b n M x L n t D b 2 x 1 b W 4 2 L D V 9 J n F 1 b 3 Q 7 L C Z x d W 9 0 O 1 N l Y 3 R p b 2 4 x L 1 R Q R F 9 0 a X R 1 b G F j a W 9 f N D M x M z E 1 N 1 9 w c m V 2 a X N p b y 9 B d X R v U m V t b 3 Z l Z E N v b H V t b n M x L n t D b 2 x 1 b W 4 3 L D Z 9 J n F 1 b 3 Q 7 L C Z x d W 9 0 O 1 N l Y 3 R p b 2 4 x L 1 R Q R F 9 0 a X R 1 b G F j a W 9 f N D M x M z E 1 N 1 9 w c m V 2 a X N p b y 9 B d X R v U m V t b 3 Z l Z E N v b H V t b n M x L n t D b 2 x 1 b W 4 4 L D d 9 J n F 1 b 3 Q 7 L C Z x d W 9 0 O 1 N l Y 3 R p b 2 4 x L 1 R Q R F 9 0 a X R 1 b G F j a W 9 f N D M x M z E 1 N 1 9 w c m V 2 a X N p b y 9 B d X R v U m V t b 3 Z l Z E N v b H V t b n M x L n t D b 2 x 1 b W 4 5 L D h 9 J n F 1 b 3 Q 7 L C Z x d W 9 0 O 1 N l Y 3 R p b 2 4 x L 1 R Q R F 9 0 a X R 1 b G F j a W 9 f N D M x M z E 1 N 1 9 w c m V 2 a X N p b y 9 B d X R v U m V t b 3 Z l Z E N v b H V t b n M x L n t D b 2 x 1 b W 4 x M C w 5 f S Z x d W 9 0 O y w m c X V v d D t T Z W N 0 a W 9 u M S 9 U U E R f d G l 0 d W x h Y 2 l v X z Q z M T M x N T d f c H J l d m l z a W 8 v Q X V 0 b 1 J l b W 9 2 Z W R D b 2 x 1 b W 5 z M S 5 7 Q 2 9 s d W 1 u M T E s M T B 9 J n F 1 b 3 Q 7 L C Z x d W 9 0 O 1 N l Y 3 R p b 2 4 x L 1 R Q R F 9 0 a X R 1 b G F j a W 9 f N D M x M z E 1 N 1 9 w c m V 2 a X N p b y 9 B d X R v U m V t b 3 Z l Z E N v b H V t b n M x L n t D b 2 x 1 b W 4 x M i w x M X 0 m c X V v d D s s J n F 1 b 3 Q 7 U 2 V j d G l v b j E v V F B E X 3 R p d H V s Y W N p b 1 8 0 M z E z M T U 3 X 3 B y Z X Z p c 2 l v L 0 F 1 d G 9 S Z W 1 v d m V k Q 2 9 s d W 1 u c z E u e 0 N v b H V t b j E z L D E y f S Z x d W 9 0 O y w m c X V v d D t T Z W N 0 a W 9 u M S 9 U U E R f d G l 0 d W x h Y 2 l v X z Q z M T M x N T d f c H J l d m l z a W 8 v Q X V 0 b 1 J l b W 9 2 Z W R D b 2 x 1 b W 5 z M S 5 7 Q 2 9 s d W 1 u M T Q s M T N 9 J n F 1 b 3 Q 7 L C Z x d W 9 0 O 1 N l Y 3 R p b 2 4 x L 1 R Q R F 9 0 a X R 1 b G F j a W 9 f N D M x M z E 1 N 1 9 w c m V 2 a X N p b y 9 B d X R v U m V t b 3 Z l Z E N v b H V t b n M x L n t D b 2 x 1 b W 4 x N S w x N H 0 m c X V v d D s s J n F 1 b 3 Q 7 U 2 V j d G l v b j E v V F B E X 3 R p d H V s Y W N p b 1 8 0 M z E z M T U 3 X 3 B y Z X Z p c 2 l v L 0 F 1 d G 9 S Z W 1 v d m V k Q 2 9 s d W 1 u c z E u e 0 N v b H V t b j E 2 L D E 1 f S Z x d W 9 0 O y w m c X V v d D t T Z W N 0 a W 9 u M S 9 U U E R f d G l 0 d W x h Y 2 l v X z Q z M T M x N T d f c H J l d m l z a W 8 v Q X V 0 b 1 J l b W 9 2 Z W R D b 2 x 1 b W 5 z M S 5 7 Q 2 9 s d W 1 u M T c s M T Z 9 J n F 1 b 3 Q 7 L C Z x d W 9 0 O 1 N l Y 3 R p b 2 4 x L 1 R Q R F 9 0 a X R 1 b G F j a W 9 f N D M x M z E 1 N 1 9 w c m V 2 a X N p b y 9 B d X R v U m V t b 3 Z l Z E N v b H V t b n M x L n t D b 2 x 1 b W 4 x O C w x N 3 0 m c X V v d D s s J n F 1 b 3 Q 7 U 2 V j d G l v b j E v V F B E X 3 R p d H V s Y W N p b 1 8 0 M z E z M T U 3 X 3 B y Z X Z p c 2 l v L 0 F 1 d G 9 S Z W 1 v d m V k Q 2 9 s d W 1 u c z E u e 0 N v b H V t b j E 5 L D E 4 f S Z x d W 9 0 O 1 0 s J n F 1 b 3 Q 7 Q 2 9 s d W 1 u Q 2 9 1 b n Q m c X V v d D s 6 M T k s J n F 1 b 3 Q 7 S 2 V 5 Q 2 9 s d W 1 u T m F t Z X M m c X V v d D s 6 W 1 0 s J n F 1 b 3 Q 7 Q 2 9 s d W 1 u S W R l b n R p d G l l c y Z x d W 9 0 O z p b J n F 1 b 3 Q 7 U 2 V j d G l v b j E v V F B E X 3 R p d H V s Y W N p b 1 8 0 M z E z M T U 3 X 3 B y Z X Z p c 2 l v L 0 F 1 d G 9 S Z W 1 v d m V k Q 2 9 s d W 1 u c z E u e 0 N v b H V t b j E s M H 0 m c X V v d D s s J n F 1 b 3 Q 7 U 2 V j d G l v b j E v V F B E X 3 R p d H V s Y W N p b 1 8 0 M z E z M T U 3 X 3 B y Z X Z p c 2 l v L 0 F 1 d G 9 S Z W 1 v d m V k Q 2 9 s d W 1 u c z E u e 0 N v b H V t b j I s M X 0 m c X V v d D s s J n F 1 b 3 Q 7 U 2 V j d G l v b j E v V F B E X 3 R p d H V s Y W N p b 1 8 0 M z E z M T U 3 X 3 B y Z X Z p c 2 l v L 0 F 1 d G 9 S Z W 1 v d m V k Q 2 9 s d W 1 u c z E u e 0 N v b H V t b j M s M n 0 m c X V v d D s s J n F 1 b 3 Q 7 U 2 V j d G l v b j E v V F B E X 3 R p d H V s Y W N p b 1 8 0 M z E z M T U 3 X 3 B y Z X Z p c 2 l v L 0 F 1 d G 9 S Z W 1 v d m V k Q 2 9 s d W 1 u c z E u e 0 N v b H V t b j Q s M 3 0 m c X V v d D s s J n F 1 b 3 Q 7 U 2 V j d G l v b j E v V F B E X 3 R p d H V s Y W N p b 1 8 0 M z E z M T U 3 X 3 B y Z X Z p c 2 l v L 0 F 1 d G 9 S Z W 1 v d m V k Q 2 9 s d W 1 u c z E u e 0 N v b H V t b j U s N H 0 m c X V v d D s s J n F 1 b 3 Q 7 U 2 V j d G l v b j E v V F B E X 3 R p d H V s Y W N p b 1 8 0 M z E z M T U 3 X 3 B y Z X Z p c 2 l v L 0 F 1 d G 9 S Z W 1 v d m V k Q 2 9 s d W 1 u c z E u e 0 N v b H V t b j Y s N X 0 m c X V v d D s s J n F 1 b 3 Q 7 U 2 V j d G l v b j E v V F B E X 3 R p d H V s Y W N p b 1 8 0 M z E z M T U 3 X 3 B y Z X Z p c 2 l v L 0 F 1 d G 9 S Z W 1 v d m V k Q 2 9 s d W 1 u c z E u e 0 N v b H V t b j c s N n 0 m c X V v d D s s J n F 1 b 3 Q 7 U 2 V j d G l v b j E v V F B E X 3 R p d H V s Y W N p b 1 8 0 M z E z M T U 3 X 3 B y Z X Z p c 2 l v L 0 F 1 d G 9 S Z W 1 v d m V k Q 2 9 s d W 1 u c z E u e 0 N v b H V t b j g s N 3 0 m c X V v d D s s J n F 1 b 3 Q 7 U 2 V j d G l v b j E v V F B E X 3 R p d H V s Y W N p b 1 8 0 M z E z M T U 3 X 3 B y Z X Z p c 2 l v L 0 F 1 d G 9 S Z W 1 v d m V k Q 2 9 s d W 1 u c z E u e 0 N v b H V t b j k s O H 0 m c X V v d D s s J n F 1 b 3 Q 7 U 2 V j d G l v b j E v V F B E X 3 R p d H V s Y W N p b 1 8 0 M z E z M T U 3 X 3 B y Z X Z p c 2 l v L 0 F 1 d G 9 S Z W 1 v d m V k Q 2 9 s d W 1 u c z E u e 0 N v b H V t b j E w L D l 9 J n F 1 b 3 Q 7 L C Z x d W 9 0 O 1 N l Y 3 R p b 2 4 x L 1 R Q R F 9 0 a X R 1 b G F j a W 9 f N D M x M z E 1 N 1 9 w c m V 2 a X N p b y 9 B d X R v U m V t b 3 Z l Z E N v b H V t b n M x L n t D b 2 x 1 b W 4 x M S w x M H 0 m c X V v d D s s J n F 1 b 3 Q 7 U 2 V j d G l v b j E v V F B E X 3 R p d H V s Y W N p b 1 8 0 M z E z M T U 3 X 3 B y Z X Z p c 2 l v L 0 F 1 d G 9 S Z W 1 v d m V k Q 2 9 s d W 1 u c z E u e 0 N v b H V t b j E y L D E x f S Z x d W 9 0 O y w m c X V v d D t T Z W N 0 a W 9 u M S 9 U U E R f d G l 0 d W x h Y 2 l v X z Q z M T M x N T d f c H J l d m l z a W 8 v Q X V 0 b 1 J l b W 9 2 Z W R D b 2 x 1 b W 5 z M S 5 7 Q 2 9 s d W 1 u M T M s M T J 9 J n F 1 b 3 Q 7 L C Z x d W 9 0 O 1 N l Y 3 R p b 2 4 x L 1 R Q R F 9 0 a X R 1 b G F j a W 9 f N D M x M z E 1 N 1 9 w c m V 2 a X N p b y 9 B d X R v U m V t b 3 Z l Z E N v b H V t b n M x L n t D b 2 x 1 b W 4 x N C w x M 3 0 m c X V v d D s s J n F 1 b 3 Q 7 U 2 V j d G l v b j E v V F B E X 3 R p d H V s Y W N p b 1 8 0 M z E z M T U 3 X 3 B y Z X Z p c 2 l v L 0 F 1 d G 9 S Z W 1 v d m V k Q 2 9 s d W 1 u c z E u e 0 N v b H V t b j E 1 L D E 0 f S Z x d W 9 0 O y w m c X V v d D t T Z W N 0 a W 9 u M S 9 U U E R f d G l 0 d W x h Y 2 l v X z Q z M T M x N T d f c H J l d m l z a W 8 v Q X V 0 b 1 J l b W 9 2 Z W R D b 2 x 1 b W 5 z M S 5 7 Q 2 9 s d W 1 u M T Y s M T V 9 J n F 1 b 3 Q 7 L C Z x d W 9 0 O 1 N l Y 3 R p b 2 4 x L 1 R Q R F 9 0 a X R 1 b G F j a W 9 f N D M x M z E 1 N 1 9 w c m V 2 a X N p b y 9 B d X R v U m V t b 3 Z l Z E N v b H V t b n M x L n t D b 2 x 1 b W 4 x N y w x N n 0 m c X V v d D s s J n F 1 b 3 Q 7 U 2 V j d G l v b j E v V F B E X 3 R p d H V s Y W N p b 1 8 0 M z E z M T U 3 X 3 B y Z X Z p c 2 l v L 0 F 1 d G 9 S Z W 1 v d m V k Q 2 9 s d W 1 u c z E u e 0 N v b H V t b j E 4 L D E 3 f S Z x d W 9 0 O y w m c X V v d D t T Z W N 0 a W 9 u M S 9 U U E R f d G l 0 d W x h Y 2 l v X z Q z M T M x N T d f c H J l d m l z a W 8 v Q X V 0 b 1 J l b W 9 2 Z W R D b 2 x 1 b W 5 z M S 5 7 Q 2 9 s d W 1 u M T k s M T h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U E R f d G l 0 d W x h Y 2 l v X z Q z M T M x N T d f c H J l d m l z a W 8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F B E X 3 R p d H V s Y W N p b 1 8 0 M z E z M T U 3 X 3 B y Z X Z p c 2 l v L 1 R p c G 8 l M j B j Y W 1 i a W F k b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C p a 9 g 9 e F / Y S Y 9 6 L z 4 J s 5 o i A A A A A A I A A A A A A B B m A A A A A Q A A I A A A A K W C x w r P k q a 2 N Q B A W f t 5 Z g u K M q O j 3 R 8 Q Q Q 4 s A 5 n g g z c 8 A A A A A A 6 A A A A A A g A A I A A A A F N 5 L L d P G k V l u U A I y Z I r 9 e v w 1 9 R f L p d N p C M 9 m l C q X M u Y U A A A A K l n M a z f u A 1 d K U 9 N q p I u D S D d s Y K i y n M 5 a u 1 A x M u m O f v d a F E 9 2 8 C y b J o z K q m y W t m f 1 d p U a Q R H E n 6 C N B S c S 8 a U X 5 v P j b J W Z L j 0 i k n V 0 G L C 8 P V e Q A A A A D Q L i o o J e R r R x p u a k N e 1 D J l 3 F M m K I A O t E d Y u i N 1 3 G 3 Y I k f q + 2 h E m M x I 6 I M 4 V u / B j T M G f J a x w y 4 p m J E B 1 C R 6 i p u M = < / D a t a M a s h u p > 
</file>

<file path=customXml/itemProps1.xml><?xml version="1.0" encoding="utf-8"?>
<ds:datastoreItem xmlns:ds="http://schemas.openxmlformats.org/officeDocument/2006/customXml" ds:itemID="{7FF84C5F-D7BF-435A-849E-00C510A2423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Advanced english studies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Bartomeu Pi González</dc:creator>
  <cp:lastModifiedBy>Bartomeu Pi González</cp:lastModifiedBy>
  <dcterms:created xsi:type="dcterms:W3CDTF">2022-04-26T08:58:14Z</dcterms:created>
  <dcterms:modified xsi:type="dcterms:W3CDTF">2023-02-16T10:24:44Z</dcterms:modified>
</cp:coreProperties>
</file>