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AquestLlibreDeTreball"/>
  <mc:AlternateContent xmlns:mc="http://schemas.openxmlformats.org/markup-compatibility/2006">
    <mc:Choice Requires="x15">
      <x15ac:absPath xmlns:x15ac="http://schemas.microsoft.com/office/spreadsheetml/2010/11/ac" url="https://uab.sharepoint.com/sites/UPQA/Documentos compartidos/General/2024.05 Formularis presentació propostes/AAA Formularis WEB i text propostes/"/>
    </mc:Choice>
  </mc:AlternateContent>
  <xr:revisionPtr revIDLastSave="106" documentId="13_ncr:1_{42960607-0EAA-4ADF-B0F4-81EFC828D322}" xr6:coauthVersionLast="47" xr6:coauthVersionMax="47" xr10:uidLastSave="{47B11E53-9E48-4708-9FD8-06FF1F22CF22}"/>
  <bookViews>
    <workbookView xWindow="-120" yWindow="-120" windowWidth="29040" windowHeight="15720" xr2:uid="{00000000-000D-0000-FFFF-FFFF00000000}"/>
  </bookViews>
  <sheets>
    <sheet name="INGRESOS" sheetId="1" r:id="rId1"/>
    <sheet name="GASTOS" sheetId="2" r:id="rId2"/>
  </sheets>
  <definedNames>
    <definedName name="_xlnm.Print_Area" localSheetId="1">GASTOS!$A$1:$G$87</definedName>
    <definedName name="_xlnm.Print_Area" localSheetId="0">INGRESOS!$A$1:$F$64</definedName>
    <definedName name="Curs">INGRESOS!$D$104:$D$112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7" i="1" l="1"/>
  <c r="G22" i="2"/>
  <c r="G14" i="2"/>
  <c r="G9" i="2"/>
  <c r="F38" i="1"/>
  <c r="F39" i="1"/>
  <c r="F40" i="1"/>
  <c r="F41" i="1"/>
  <c r="G20" i="2"/>
  <c r="G18" i="2"/>
  <c r="G16" i="2"/>
  <c r="F43" i="1" l="1"/>
  <c r="F56" i="1" s="1"/>
  <c r="G30" i="2"/>
  <c r="G56" i="2" s="1"/>
  <c r="F55" i="1" l="1"/>
  <c r="F57" i="1" s="1"/>
  <c r="F51" i="1"/>
  <c r="B62" i="1" l="1"/>
  <c r="C5" i="2" s="1"/>
  <c r="B7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Bruno Sanchez Llordes</author>
    <author>Renovi 2007</author>
    <author>UAB</author>
    <author>0000910</author>
    <author>Renovi</author>
  </authors>
  <commentList>
    <comment ref="F7" authorId="0" shapeId="0" xr:uid="{B7FF8620-446C-44F1-A716-478449C98100}">
      <text>
        <r>
          <rPr>
            <sz val="9"/>
            <color indexed="81"/>
            <rFont val="Tahoma"/>
            <family val="2"/>
          </rPr>
          <t xml:space="preserve">Si el estudio tiene aprobada una gestión descentralizada, o se presenta por parte de una Escuela Adscrita o vinculada, indicad en este apartado la institución u organización que lo gestionará.
</t>
        </r>
      </text>
    </comment>
    <comment ref="B11" authorId="1" shapeId="0" xr:uid="{00000000-0006-0000-0000-000001000000}">
      <text>
        <r>
          <rPr>
            <sz val="9"/>
            <color indexed="81"/>
            <rFont val="Tahoma"/>
            <family val="2"/>
          </rPr>
          <t>Si el máster incluye la opción de matrícula en diploma, es preciso que conste también el nombre del diploma. 
Rellenar todos los campos, Nombre del programa, Curso académico, Órgano responsable, Centro de coste, Persona responsable del programa, Tipo de estudios e Importe de la matrícula.</t>
        </r>
      </text>
    </comment>
    <comment ref="B23" authorId="2" shapeId="0" xr:uid="{00000000-0006-0000-0000-000002000000}">
      <text>
        <r>
          <rPr>
            <sz val="9"/>
            <color indexed="81"/>
            <rFont val="Tahoma"/>
            <family val="2"/>
          </rPr>
          <t>Precio 1, 2 y 3:
En caso de que haya otros precios del mismo programa que tengan algún requisito o acreditación para poder acceder.</t>
        </r>
      </text>
    </comment>
    <comment ref="B29" authorId="3" shapeId="0" xr:uid="{00000000-0006-0000-0000-000003000000}">
      <text>
        <r>
          <rPr>
            <sz val="9"/>
            <color indexed="81"/>
            <rFont val="Tahoma"/>
            <family val="2"/>
          </rPr>
          <t xml:space="preserve">Los </t>
        </r>
        <r>
          <rPr>
            <i/>
            <sz val="9"/>
            <color indexed="81"/>
            <rFont val="Tahoma"/>
            <family val="2"/>
          </rPr>
          <t>alumni de la UAB</t>
        </r>
        <r>
          <rPr>
            <sz val="9"/>
            <color indexed="81"/>
            <rFont val="Tahoma"/>
            <family val="2"/>
          </rPr>
          <t xml:space="preserve"> (personas tituladas a la UAB) tendrán un descuento del 5% en los precios de la matrícula de estudios de Máster y Diplomas de Especialización. Quedarán excluidos los programas a medida encargados y financiados por cualquier entidad externa y los programas con una oferta máxima de 5 plazas de nuevo acceso (Acuerdo Comisión Económica del Consejo Social de la UAB de 8.07.2022).
Se recomienda que se contabilice en el presupuesto inicial con este precio un mínimo del 30% del alumnado que se prevea en el estudio.</t>
        </r>
      </text>
    </comment>
    <comment ref="B37" authorId="4" shapeId="0" xr:uid="{00000000-0006-0000-0000-000004000000}">
      <text>
        <r>
          <rPr>
            <sz val="9"/>
            <color indexed="81"/>
            <rFont val="Tahoma"/>
            <family val="2"/>
          </rPr>
          <t>Hay que seleccionar una opción del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UAB</author>
    <author>Renovi</author>
  </authors>
  <commentList>
    <comment ref="F13" authorId="0" shapeId="0" xr:uid="{00000000-0006-0000-0100-000001000000}">
      <text>
        <r>
          <rPr>
            <sz val="9"/>
            <color indexed="81"/>
            <rFont val="Tahoma"/>
            <family val="2"/>
          </rPr>
          <t>En caso de que las retribuciones no sean homogéneas, hay que adjuntar en una hoja aparte los criterios de retribución.</t>
        </r>
      </text>
    </comment>
    <comment ref="F17" authorId="0" shapeId="0" xr:uid="{00000000-0006-0000-0100-000002000000}">
      <text>
        <r>
          <rPr>
            <sz val="9"/>
            <color indexed="81"/>
            <rFont val="Tahoma"/>
            <family val="2"/>
          </rPr>
          <t xml:space="preserve">En caso de que las retribuciones no sean homogéneas, hay que adjuntar en una hoja aparte los criterios de retribución. Para el cálculo de horas, se aplica la fórmula: créditos matriculados x 25 x 0,25.
</t>
        </r>
      </text>
    </comment>
    <comment ref="C34" authorId="1" shapeId="0" xr:uid="{00000000-0006-0000-0100-000003000000}">
      <text>
        <r>
          <rPr>
            <sz val="9"/>
            <color indexed="81"/>
            <rFont val="Tahoma"/>
            <family val="2"/>
          </rPr>
          <t>Hay que seleccionar, si es el caso, una opción del desplegable.</t>
        </r>
      </text>
    </comment>
    <comment ref="C38" authorId="1" shapeId="0" xr:uid="{00000000-0006-0000-0100-000004000000}">
      <text>
        <r>
          <rPr>
            <sz val="9"/>
            <color indexed="81"/>
            <rFont val="Tahoma"/>
            <family val="2"/>
          </rPr>
          <t>Hay que seleccionar, si es el caso, una opción del desplegable.</t>
        </r>
      </text>
    </comment>
    <comment ref="C40" authorId="1" shapeId="0" xr:uid="{00000000-0006-0000-0100-000005000000}">
      <text>
        <r>
          <rPr>
            <sz val="9"/>
            <color indexed="81"/>
            <rFont val="Tahoma"/>
            <family val="2"/>
          </rPr>
          <t>Hay que seleccionar, si es el caso, una opción del desplegable.</t>
        </r>
      </text>
    </comment>
  </commentList>
</comments>
</file>

<file path=xl/sharedStrings.xml><?xml version="1.0" encoding="utf-8"?>
<sst xmlns="http://schemas.openxmlformats.org/spreadsheetml/2006/main" count="117" uniqueCount="107">
  <si>
    <t>Presupuesto inicial</t>
  </si>
  <si>
    <t>Presupuesto matrícula cerrada</t>
  </si>
  <si>
    <t xml:space="preserve">PROPUESTA DE PRESUPUESTO                                                                          </t>
  </si>
  <si>
    <t>DATOS DEL PROGRAMA</t>
  </si>
  <si>
    <t>Nombre del programa</t>
  </si>
  <si>
    <t>Centro de coste</t>
  </si>
  <si>
    <t xml:space="preserve"> Nombre y apellidos de la dirección (responsable económico del programa)</t>
  </si>
  <si>
    <t xml:space="preserve">Tipos de estudios que se ofrecen </t>
  </si>
  <si>
    <t>Diploma de Especialización</t>
  </si>
  <si>
    <t>Curso / Módulos</t>
  </si>
  <si>
    <r>
      <t>* Si contienen otros estudios</t>
    </r>
    <r>
      <rPr>
        <b/>
        <sz val="8"/>
        <rFont val="Arial"/>
        <family val="2"/>
      </rPr>
      <t>,</t>
    </r>
    <r>
      <rPr>
        <b/>
        <sz val="8"/>
        <color indexed="63"/>
        <rFont val="Arial"/>
        <family val="2"/>
      </rPr>
      <t xml:space="preserve"> el precio por crédito tiene que ser el mismo para todo el programa.</t>
    </r>
  </si>
  <si>
    <t>Importe de la matrícula</t>
  </si>
  <si>
    <t>Precio/crédito 1</t>
  </si>
  <si>
    <t>Especificar condiciones:</t>
  </si>
  <si>
    <t>Precio/crédito 2</t>
  </si>
  <si>
    <t>Precio/crédito 3</t>
  </si>
  <si>
    <t xml:space="preserve">Alumni UAB </t>
  </si>
  <si>
    <t xml:space="preserve">Precio por crédito </t>
  </si>
  <si>
    <t xml:space="preserve"> </t>
  </si>
  <si>
    <t>INGRESOS PREVISTOS</t>
  </si>
  <si>
    <t xml:space="preserve">Matrícula </t>
  </si>
  <si>
    <t>Tipo de programa</t>
  </si>
  <si>
    <t>Créditos</t>
  </si>
  <si>
    <t>Número de alumnos</t>
  </si>
  <si>
    <t>Precio/crédito</t>
  </si>
  <si>
    <t>Total</t>
  </si>
  <si>
    <t>Subtotal matrícula</t>
  </si>
  <si>
    <t>Estudio a medida</t>
  </si>
  <si>
    <t>Institución</t>
  </si>
  <si>
    <t>Otros ingresos o aportaciones</t>
  </si>
  <si>
    <t>Subtotal estudios a medida / otros</t>
  </si>
  <si>
    <t>Total de ingresos</t>
  </si>
  <si>
    <t>CANON</t>
  </si>
  <si>
    <t xml:space="preserve">Canon de la UAB (%) </t>
  </si>
  <si>
    <t>Canon de otras universidades (%)</t>
  </si>
  <si>
    <t>Total canon</t>
  </si>
  <si>
    <t>TOTAL LÍQUIDO DISPONIBLE PARA GASTOS</t>
  </si>
  <si>
    <t>Hoja 1/2</t>
  </si>
  <si>
    <t>Instalaciones</t>
  </si>
  <si>
    <t>Líquido disponible</t>
  </si>
  <si>
    <t>GASTOS</t>
  </si>
  <si>
    <r>
      <t xml:space="preserve">Dirección/codirección* </t>
    </r>
    <r>
      <rPr>
        <b/>
        <i/>
        <sz val="8"/>
        <rFont val="Arial"/>
        <family val="2"/>
      </rPr>
      <t>(como máximo dos personas)</t>
    </r>
  </si>
  <si>
    <t>DIRECTOR/A: nombre y apellidos</t>
  </si>
  <si>
    <t>CODIRECTOR/A: nombre y apellidos</t>
  </si>
  <si>
    <t>Docencia teórica presencial</t>
  </si>
  <si>
    <t>Núm. de horas</t>
  </si>
  <si>
    <t>Retribución/hora</t>
  </si>
  <si>
    <t>Docencia práctica presencial</t>
  </si>
  <si>
    <t>Docencia en línea</t>
  </si>
  <si>
    <t>Tutorías para el trabajo de investigación</t>
  </si>
  <si>
    <t>Núm. de estudiantes</t>
  </si>
  <si>
    <t>Retribución/estudiante</t>
  </si>
  <si>
    <t>Tribunales</t>
  </si>
  <si>
    <t>Núm. de miembros</t>
  </si>
  <si>
    <t>Retribución/miembro del tribunal</t>
  </si>
  <si>
    <t>Conferenciantes</t>
  </si>
  <si>
    <t>Otras tareas docentes (adjuntar motivación y explicación)</t>
  </si>
  <si>
    <t>Subtotal profesorado</t>
  </si>
  <si>
    <t>Viajes/dietas</t>
  </si>
  <si>
    <t>Apoyo administrativo a la formación*(1)</t>
  </si>
  <si>
    <t>Horas:</t>
  </si>
  <si>
    <t>Precio/hora:</t>
  </si>
  <si>
    <t xml:space="preserve">Difusión/promoción </t>
  </si>
  <si>
    <t>Instalaciones (2)</t>
  </si>
  <si>
    <t>Plataforma de docencia en línea</t>
  </si>
  <si>
    <t>Funcionamiento (material didáctico, de laboratorio, fotocopias, consumos, etc.)</t>
  </si>
  <si>
    <t>Ayudas a la matrícula</t>
  </si>
  <si>
    <t>Comisiones bancarias</t>
  </si>
  <si>
    <t xml:space="preserve">Adquisiciones inventariables </t>
  </si>
  <si>
    <t>Otros (especificados) (como máximo un 5% del presupuesto)</t>
  </si>
  <si>
    <t>Total gastos</t>
  </si>
  <si>
    <t>(2) Instalaciones: para el alquiler de espacios de la UAB hay que presentar presupuesto del coste del alquiler.</t>
  </si>
  <si>
    <r>
      <t>Observaciones</t>
    </r>
    <r>
      <rPr>
        <b/>
        <sz val="8"/>
        <color indexed="23"/>
        <rFont val="Arial"/>
        <family val="2"/>
      </rPr>
      <t xml:space="preserve"> (hay que anotar cualquier observación o comentario que se considere necesario tener en cuenta y que no se ha podido especificar.)</t>
    </r>
  </si>
  <si>
    <r>
      <t>INGRESOS MENOS GASTOS</t>
    </r>
    <r>
      <rPr>
        <sz val="14"/>
        <color indexed="17"/>
        <rFont val="Arial"/>
        <family val="2"/>
      </rPr>
      <t xml:space="preserve"> </t>
    </r>
    <r>
      <rPr>
        <sz val="10"/>
        <color indexed="17"/>
        <rFont val="Arial"/>
        <family val="2"/>
      </rPr>
      <t>(nunca puede ser negativo)</t>
    </r>
  </si>
  <si>
    <t xml:space="preserve">Hoja 2/2 </t>
  </si>
  <si>
    <t>Casa Convalecencia</t>
  </si>
  <si>
    <t>Campus Virtual</t>
  </si>
  <si>
    <t>Empresa externa</t>
  </si>
  <si>
    <t xml:space="preserve">Gestión descentralizada: </t>
  </si>
  <si>
    <t>Diploma de Experto</t>
  </si>
  <si>
    <t>Curso de Especialización</t>
  </si>
  <si>
    <t>Assignatura (curso módulo)</t>
  </si>
  <si>
    <t>Trabajo de Fin de Estudio</t>
  </si>
  <si>
    <t>Otros estudios</t>
  </si>
  <si>
    <t>Máster de Formación Permanente</t>
  </si>
  <si>
    <t>Máster de Formación Permanente 1 curso</t>
  </si>
  <si>
    <t>Máster de Formación Permanente 2 curso</t>
  </si>
  <si>
    <t>Microcredencial</t>
  </si>
  <si>
    <t>Traducciones</t>
  </si>
  <si>
    <t>Coste Seguridad Social de las prácticas no remunerables en empresa</t>
  </si>
  <si>
    <t xml:space="preserve"> Nombre y apellidos de la persona receptora                                                  </t>
  </si>
  <si>
    <r>
      <t xml:space="preserve">                                ESCUELA DE </t>
    </r>
    <r>
      <rPr>
        <b/>
        <sz val="16"/>
        <color indexed="63"/>
        <rFont val="Arial"/>
        <family val="2"/>
      </rPr>
      <t>FORMACIÓN PERMANENTE</t>
    </r>
  </si>
  <si>
    <t>Máster de Formación Pernanente</t>
  </si>
  <si>
    <t>Profesorado*</t>
  </si>
  <si>
    <t xml:space="preserve">* Las retribuciones del personal son en bruto. Para el personal de la UAB (PDI y PTGAS) hay que tener en cuenta que se debe añadir el % correspondiente </t>
  </si>
  <si>
    <t>de cuota patronal, si corresponde.</t>
  </si>
  <si>
    <t>(1) Para el PTGAS (tanto para tareas administrativas como docentes) se debe presentar el document de aceptación firmado por el jefe orgánico.</t>
  </si>
  <si>
    <r>
      <t xml:space="preserve">* Para imprimir el presupuesto no es necesario que se modifique la configuración de la hoja. </t>
    </r>
    <r>
      <rPr>
        <b/>
        <sz val="10"/>
        <color indexed="10"/>
        <rFont val="Arial"/>
        <family val="2"/>
      </rPr>
      <t>Los comentarios no aparecen en la impresión.</t>
    </r>
  </si>
  <si>
    <r>
      <t xml:space="preserve">* Para imprimir el presupuesto no es necesario que se modifique la configuración de la hoja. </t>
    </r>
    <r>
      <rPr>
        <b/>
        <sz val="10"/>
        <color indexed="10"/>
        <rFont val="Arial"/>
        <family val="2"/>
      </rPr>
      <t>Los comentarios no aparecerán en la impresión.</t>
    </r>
  </si>
  <si>
    <t xml:space="preserve">Curso académico: </t>
  </si>
  <si>
    <t>Órgano responsable: Departamento o Escuela, Facultad, Instituto, Centro Adscrito u otros Centros de Investigación</t>
  </si>
  <si>
    <t>Diplomas</t>
  </si>
  <si>
    <t>Alquiler aulas no UAB</t>
  </si>
  <si>
    <t>Alquiler espacios especializados UAB</t>
  </si>
  <si>
    <t>Personal UAB</t>
  </si>
  <si>
    <t>Personal no UAB</t>
  </si>
  <si>
    <r>
      <t xml:space="preserve">                           ESCUELA DE </t>
    </r>
    <r>
      <rPr>
        <b/>
        <sz val="16"/>
        <color indexed="63"/>
        <rFont val="Arial"/>
        <family val="2"/>
      </rPr>
      <t>FORMACIÓN PERMANENTE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</si>
</sst>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1]_-;\-* #,##0.00\ [$€-1]_-;_-* &quot;-&quot;??\ [$€-1]_-;_-@_-"/>
    <numFmt numFmtId="165" formatCode="#,##0.00\ &quot;€&quot;"/>
    <numFmt numFmtId="166" formatCode="#,##0.00\ [$€-1]"/>
    <numFmt numFmtId="167" formatCode="#,##0\ &quot;€&quot;"/>
    <numFmt numFmtId="168" formatCode="#,##0.00\ [$€-1];[Red]\-#,##0.00\ [$€-1]"/>
  </numFmts>
  <fonts count="41" x14ac:knownFonts="1">
    <font>
      <sz val="10"/>
      <name val="Arial"/>
    </font>
    <font>
      <sz val="20"/>
      <name val="Arial"/>
      <family val="2"/>
    </font>
    <font>
      <sz val="10"/>
      <name val="Arial"/>
      <family val="2"/>
    </font>
    <font>
      <b/>
      <sz val="10"/>
      <name val="Arial"/>
      <family val="2"/>
    </font>
    <font>
      <b/>
      <sz val="10"/>
      <color indexed="12"/>
      <name val="Arial"/>
      <family val="2"/>
    </font>
    <font>
      <i/>
      <sz val="10"/>
      <color indexed="12"/>
      <name val="Arial"/>
      <family val="2"/>
    </font>
    <font>
      <i/>
      <sz val="10"/>
      <name val="Arial"/>
      <family val="2"/>
    </font>
    <font>
      <b/>
      <i/>
      <sz val="10"/>
      <name val="Arial"/>
      <family val="2"/>
    </font>
    <font>
      <u/>
      <sz val="10"/>
      <name val="Arial"/>
      <family val="2"/>
    </font>
    <font>
      <b/>
      <sz val="10"/>
      <color indexed="10"/>
      <name val="Arial"/>
      <family val="2"/>
    </font>
    <font>
      <sz val="9"/>
      <color indexed="81"/>
      <name val="Tahoma"/>
      <family val="2"/>
    </font>
    <font>
      <sz val="16"/>
      <name val="Arial"/>
      <family val="2"/>
    </font>
    <font>
      <b/>
      <sz val="12"/>
      <color indexed="12"/>
      <name val="Arial"/>
      <family val="2"/>
    </font>
    <font>
      <b/>
      <i/>
      <sz val="12"/>
      <color indexed="12"/>
      <name val="Arial"/>
      <family val="2"/>
    </font>
    <font>
      <b/>
      <sz val="11"/>
      <name val="Arial"/>
      <family val="2"/>
    </font>
    <font>
      <b/>
      <sz val="9"/>
      <name val="Arial"/>
      <family val="2"/>
    </font>
    <font>
      <b/>
      <sz val="16"/>
      <color indexed="63"/>
      <name val="Arial"/>
      <family val="2"/>
    </font>
    <font>
      <b/>
      <sz val="8"/>
      <color indexed="23"/>
      <name val="Arial"/>
      <family val="2"/>
    </font>
    <font>
      <sz val="14"/>
      <color indexed="17"/>
      <name val="Arial"/>
      <family val="2"/>
    </font>
    <font>
      <sz val="10"/>
      <color indexed="17"/>
      <name val="Arial"/>
      <family val="2"/>
    </font>
    <font>
      <sz val="9"/>
      <name val="Arial"/>
      <family val="2"/>
    </font>
    <font>
      <b/>
      <sz val="9"/>
      <color indexed="12"/>
      <name val="Arial"/>
      <family val="2"/>
    </font>
    <font>
      <b/>
      <i/>
      <sz val="8"/>
      <name val="Arial"/>
      <family val="2"/>
    </font>
    <font>
      <b/>
      <sz val="8"/>
      <color indexed="63"/>
      <name val="Arial"/>
      <family val="2"/>
    </font>
    <font>
      <b/>
      <sz val="8"/>
      <name val="Arial"/>
      <family val="2"/>
    </font>
    <font>
      <b/>
      <sz val="14"/>
      <color rgb="FF2E8A2E"/>
      <name val="Arial"/>
      <family val="2"/>
    </font>
    <font>
      <sz val="10"/>
      <color theme="1" tint="0.249977111117893"/>
      <name val="Arial"/>
      <family val="2"/>
    </font>
    <font>
      <i/>
      <sz val="10"/>
      <color theme="1" tint="0.249977111117893"/>
      <name val="Arial"/>
      <family val="2"/>
    </font>
    <font>
      <b/>
      <sz val="11"/>
      <color theme="1" tint="0.249977111117893"/>
      <name val="Arial"/>
      <family val="2"/>
    </font>
    <font>
      <i/>
      <sz val="12"/>
      <color theme="1" tint="0.249977111117893"/>
      <name val="Arial"/>
      <family val="2"/>
    </font>
    <font>
      <i/>
      <sz val="10"/>
      <color theme="0" tint="-0.499984740745262"/>
      <name val="Arial"/>
      <family val="2"/>
    </font>
    <font>
      <sz val="10"/>
      <color theme="0" tint="-0.499984740745262"/>
      <name val="Arial"/>
      <family val="2"/>
    </font>
    <font>
      <b/>
      <sz val="10"/>
      <color theme="1" tint="0.249977111117893"/>
      <name val="Arial"/>
      <family val="2"/>
    </font>
    <font>
      <b/>
      <i/>
      <sz val="14"/>
      <color rgb="FF2E8A2E"/>
      <name val="Arial"/>
      <family val="2"/>
    </font>
    <font>
      <b/>
      <sz val="16"/>
      <color theme="1" tint="0.249977111117893"/>
      <name val="Arial"/>
      <family val="2"/>
    </font>
    <font>
      <b/>
      <sz val="12"/>
      <color theme="1" tint="0.249977111117893"/>
      <name val="Arial"/>
      <family val="2"/>
    </font>
    <font>
      <b/>
      <sz val="8"/>
      <color theme="1" tint="0.249977111117893"/>
      <name val="Arial"/>
      <family val="2"/>
    </font>
    <font>
      <b/>
      <sz val="14"/>
      <color rgb="FF00B050"/>
      <name val="Arial"/>
      <family val="2"/>
    </font>
    <font>
      <b/>
      <sz val="7"/>
      <color theme="1" tint="0.249977111117893"/>
      <name val="Arial"/>
      <family val="2"/>
    </font>
    <font>
      <i/>
      <sz val="9"/>
      <color indexed="81"/>
      <name val="Tahoma"/>
      <family val="2"/>
    </font>
    <font>
      <b/>
      <sz val="9"/>
      <color theme="1" tint="0.249977111117893"/>
      <name val="Arial"/>
      <family val="2"/>
    </font>
  </fonts>
  <fills count="8">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9"/>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D9F3D9"/>
        <bgColor indexed="64"/>
      </patternFill>
    </fill>
  </fills>
  <borders count="89">
    <border>
      <left/>
      <right/>
      <top/>
      <bottom/>
      <diagonal/>
    </border>
    <border>
      <left/>
      <right/>
      <top/>
      <bottom style="hair">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medium">
        <color indexed="64"/>
      </right>
      <top/>
      <bottom/>
      <diagonal/>
    </border>
    <border>
      <left/>
      <right/>
      <top/>
      <bottom style="medium">
        <color indexed="64"/>
      </bottom>
      <diagonal/>
    </border>
    <border>
      <left/>
      <right/>
      <top style="hair">
        <color indexed="64"/>
      </top>
      <bottom style="hair">
        <color indexed="64"/>
      </bottom>
      <diagonal/>
    </border>
    <border>
      <left style="medium">
        <color indexed="64"/>
      </left>
      <right/>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hair">
        <color indexed="64"/>
      </left>
      <right style="medium">
        <color indexed="64"/>
      </right>
      <top/>
      <bottom style="thin">
        <color indexed="64"/>
      </bottom>
      <diagonal/>
    </border>
    <border>
      <left/>
      <right style="medium">
        <color indexed="64"/>
      </right>
      <top/>
      <bottom/>
      <diagonal/>
    </border>
    <border>
      <left/>
      <right style="hair">
        <color indexed="64"/>
      </right>
      <top/>
      <bottom style="hair">
        <color indexed="64"/>
      </bottom>
      <diagonal/>
    </border>
    <border>
      <left style="medium">
        <color indexed="64"/>
      </left>
      <right/>
      <top/>
      <bottom style="hair">
        <color indexed="64"/>
      </bottom>
      <diagonal/>
    </border>
    <border>
      <left style="medium">
        <color indexed="64"/>
      </left>
      <right style="thin">
        <color indexed="64"/>
      </right>
      <top/>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indexed="64"/>
      </right>
      <top style="thin">
        <color indexed="64"/>
      </top>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hair">
        <color indexed="64"/>
      </left>
      <right style="medium">
        <color indexed="64"/>
      </right>
      <top/>
      <bottom style="hair">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right style="hair">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tted">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style="thin">
        <color indexed="64"/>
      </right>
      <top/>
      <bottom style="thin">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dashed">
        <color indexed="64"/>
      </bottom>
      <diagonal/>
    </border>
    <border>
      <left/>
      <right/>
      <top style="hair">
        <color indexed="64"/>
      </top>
      <bottom style="dashed">
        <color indexed="64"/>
      </bottom>
      <diagonal/>
    </border>
    <border>
      <left/>
      <right style="thin">
        <color indexed="64"/>
      </right>
      <top style="hair">
        <color indexed="64"/>
      </top>
      <bottom style="dashed">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s>
  <cellStyleXfs count="1">
    <xf numFmtId="0" fontId="0" fillId="0" borderId="0"/>
  </cellStyleXfs>
  <cellXfs count="243">
    <xf numFmtId="0" fontId="0" fillId="0" borderId="0" xfId="0"/>
    <xf numFmtId="0" fontId="2" fillId="0" borderId="0" xfId="0" applyFont="1"/>
    <xf numFmtId="0" fontId="3" fillId="0" borderId="0" xfId="0" applyFont="1"/>
    <xf numFmtId="0" fontId="3" fillId="0" borderId="0" xfId="0" applyFont="1" applyAlignment="1">
      <alignment horizontal="right"/>
    </xf>
    <xf numFmtId="0" fontId="0" fillId="0" borderId="1" xfId="0" applyBorder="1"/>
    <xf numFmtId="0" fontId="0" fillId="0" borderId="2" xfId="0" applyBorder="1"/>
    <xf numFmtId="0" fontId="0" fillId="2" borderId="0" xfId="0" applyFill="1"/>
    <xf numFmtId="0" fontId="2" fillId="0" borderId="3" xfId="0" applyFont="1" applyBorder="1"/>
    <xf numFmtId="0" fontId="0" fillId="0" borderId="0" xfId="0" applyAlignment="1">
      <alignment horizontal="right"/>
    </xf>
    <xf numFmtId="166" fontId="0" fillId="3" borderId="4" xfId="0" applyNumberFormat="1" applyFill="1" applyBorder="1"/>
    <xf numFmtId="0" fontId="0" fillId="2" borderId="5" xfId="0" applyFill="1" applyBorder="1"/>
    <xf numFmtId="0" fontId="0" fillId="0" borderId="6" xfId="0" applyBorder="1"/>
    <xf numFmtId="0" fontId="7" fillId="0" borderId="0" xfId="0" applyFont="1"/>
    <xf numFmtId="9" fontId="0" fillId="0" borderId="0" xfId="0" applyNumberFormat="1"/>
    <xf numFmtId="0" fontId="5" fillId="0" borderId="0" xfId="0" applyFont="1"/>
    <xf numFmtId="0" fontId="0" fillId="0" borderId="7" xfId="0" applyBorder="1"/>
    <xf numFmtId="0" fontId="6" fillId="0" borderId="8" xfId="0" applyFont="1" applyBorder="1"/>
    <xf numFmtId="0" fontId="0" fillId="0" borderId="3" xfId="0" applyBorder="1"/>
    <xf numFmtId="0" fontId="0" fillId="2" borderId="9" xfId="0" applyFill="1" applyBorder="1"/>
    <xf numFmtId="0" fontId="0" fillId="0" borderId="10" xfId="0" applyBorder="1"/>
    <xf numFmtId="166" fontId="0" fillId="4" borderId="4" xfId="0" applyNumberFormat="1" applyFill="1" applyBorder="1"/>
    <xf numFmtId="0" fontId="0" fillId="0" borderId="11" xfId="0" applyBorder="1"/>
    <xf numFmtId="0" fontId="0" fillId="2" borderId="12" xfId="0" applyFill="1" applyBorder="1"/>
    <xf numFmtId="0" fontId="0" fillId="2" borderId="13" xfId="0" applyFill="1" applyBorder="1"/>
    <xf numFmtId="0" fontId="0" fillId="0" borderId="14" xfId="0" applyBorder="1"/>
    <xf numFmtId="0" fontId="6" fillId="0" borderId="15" xfId="0" applyFont="1" applyBorder="1"/>
    <xf numFmtId="166" fontId="0" fillId="0" borderId="0" xfId="0" applyNumberFormat="1"/>
    <xf numFmtId="0" fontId="8" fillId="0" borderId="0" xfId="0" applyFont="1"/>
    <xf numFmtId="0" fontId="4" fillId="0" borderId="0" xfId="0" applyFont="1" applyAlignment="1">
      <alignment horizontal="center"/>
    </xf>
    <xf numFmtId="0" fontId="6" fillId="0" borderId="16" xfId="0" applyFont="1" applyBorder="1"/>
    <xf numFmtId="166" fontId="0" fillId="5" borderId="4" xfId="0" applyNumberFormat="1" applyFill="1" applyBorder="1"/>
    <xf numFmtId="0" fontId="3" fillId="0" borderId="0" xfId="0" applyFont="1" applyAlignment="1">
      <alignment horizontal="center" vertical="center" wrapText="1"/>
    </xf>
    <xf numFmtId="0" fontId="1" fillId="0" borderId="0" xfId="0" applyFont="1" applyAlignment="1">
      <alignment horizontal="left" vertical="justify"/>
    </xf>
    <xf numFmtId="0" fontId="11" fillId="0" borderId="0" xfId="0" applyFont="1" applyAlignment="1">
      <alignment horizontal="left" vertical="justify"/>
    </xf>
    <xf numFmtId="0" fontId="5" fillId="0" borderId="0" xfId="0" applyFont="1" applyAlignment="1">
      <alignment horizontal="right"/>
    </xf>
    <xf numFmtId="166" fontId="3" fillId="0" borderId="0" xfId="0" applyNumberFormat="1" applyFont="1"/>
    <xf numFmtId="0" fontId="7" fillId="0" borderId="0" xfId="0" applyFont="1" applyAlignment="1">
      <alignment horizontal="left"/>
    </xf>
    <xf numFmtId="0" fontId="7" fillId="0" borderId="0" xfId="0" applyFont="1" applyAlignment="1">
      <alignment horizontal="center"/>
    </xf>
    <xf numFmtId="0" fontId="0" fillId="0" borderId="17" xfId="0" applyBorder="1"/>
    <xf numFmtId="0" fontId="13" fillId="0" borderId="0" xfId="0" applyFont="1"/>
    <xf numFmtId="0" fontId="13" fillId="0" borderId="6" xfId="0" applyFont="1" applyBorder="1" applyAlignment="1">
      <alignment horizontal="center"/>
    </xf>
    <xf numFmtId="0" fontId="0" fillId="0" borderId="18" xfId="0" applyBorder="1"/>
    <xf numFmtId="0" fontId="0" fillId="0" borderId="19" xfId="0" applyBorder="1"/>
    <xf numFmtId="166" fontId="3" fillId="3" borderId="20" xfId="0" applyNumberFormat="1" applyFont="1" applyFill="1" applyBorder="1"/>
    <xf numFmtId="166" fontId="3" fillId="0" borderId="6" xfId="0" applyNumberFormat="1" applyFont="1" applyBorder="1"/>
    <xf numFmtId="0" fontId="12" fillId="0" borderId="0" xfId="0" applyFont="1"/>
    <xf numFmtId="0" fontId="0" fillId="2" borderId="21" xfId="0" applyFill="1" applyBorder="1"/>
    <xf numFmtId="166" fontId="14" fillId="3" borderId="22" xfId="0" applyNumberFormat="1" applyFont="1" applyFill="1" applyBorder="1" applyAlignment="1">
      <alignment horizontal="center"/>
    </xf>
    <xf numFmtId="0" fontId="0" fillId="0" borderId="0" xfId="0" applyAlignment="1">
      <alignment horizontal="center"/>
    </xf>
    <xf numFmtId="166" fontId="0" fillId="0" borderId="4" xfId="0" applyNumberFormat="1" applyBorder="1"/>
    <xf numFmtId="0" fontId="0" fillId="0" borderId="23" xfId="0" applyBorder="1"/>
    <xf numFmtId="167" fontId="0" fillId="0" borderId="24" xfId="0" applyNumberFormat="1" applyBorder="1"/>
    <xf numFmtId="0" fontId="25" fillId="0" borderId="0" xfId="0" applyFont="1" applyAlignment="1">
      <alignment horizontal="left" vertical="center" readingOrder="1"/>
    </xf>
    <xf numFmtId="0" fontId="26" fillId="0" borderId="15" xfId="0" applyFont="1" applyBorder="1" applyAlignment="1">
      <alignment horizontal="center" wrapText="1"/>
    </xf>
    <xf numFmtId="0" fontId="26" fillId="0" borderId="15" xfId="0" applyFont="1" applyBorder="1" applyAlignment="1">
      <alignment horizontal="right" vertical="center" wrapText="1"/>
    </xf>
    <xf numFmtId="166" fontId="26" fillId="0" borderId="23" xfId="0" applyNumberFormat="1" applyFont="1" applyBorder="1" applyAlignment="1">
      <alignment horizontal="center" vertical="center"/>
    </xf>
    <xf numFmtId="166" fontId="26" fillId="0" borderId="25" xfId="0" applyNumberFormat="1" applyFont="1" applyBorder="1" applyAlignment="1">
      <alignment horizontal="center" vertical="center"/>
    </xf>
    <xf numFmtId="166" fontId="26" fillId="0" borderId="26" xfId="0" applyNumberFormat="1" applyFont="1" applyBorder="1" applyAlignment="1">
      <alignment horizontal="center" vertical="center"/>
    </xf>
    <xf numFmtId="0" fontId="26" fillId="0" borderId="27" xfId="0" applyFont="1" applyBorder="1" applyAlignment="1">
      <alignment horizontal="right"/>
    </xf>
    <xf numFmtId="0" fontId="26" fillId="0" borderId="28" xfId="0" applyFont="1" applyBorder="1" applyAlignment="1">
      <alignment horizontal="right"/>
    </xf>
    <xf numFmtId="0" fontId="26" fillId="0" borderId="29" xfId="0" applyFont="1" applyBorder="1" applyAlignment="1">
      <alignment horizontal="right"/>
    </xf>
    <xf numFmtId="0" fontId="26" fillId="0" borderId="15" xfId="0" applyFont="1" applyBorder="1" applyAlignment="1">
      <alignment horizontal="right"/>
    </xf>
    <xf numFmtId="0" fontId="26" fillId="0" borderId="30" xfId="0" applyFont="1" applyBorder="1" applyAlignment="1">
      <alignment horizontal="right"/>
    </xf>
    <xf numFmtId="0" fontId="26" fillId="0" borderId="2" xfId="0" applyFont="1" applyBorder="1" applyAlignment="1">
      <alignment vertical="center"/>
    </xf>
    <xf numFmtId="0" fontId="26" fillId="0" borderId="31" xfId="0" applyFont="1" applyBorder="1" applyAlignment="1">
      <alignment vertical="center"/>
    </xf>
    <xf numFmtId="0" fontId="26" fillId="0" borderId="32" xfId="0" applyFont="1" applyBorder="1" applyAlignment="1">
      <alignment vertical="center"/>
    </xf>
    <xf numFmtId="0" fontId="26" fillId="0" borderId="33" xfId="0" applyFont="1" applyBorder="1" applyAlignment="1">
      <alignment vertical="center"/>
    </xf>
    <xf numFmtId="166" fontId="26" fillId="6" borderId="34" xfId="0" applyNumberFormat="1" applyFont="1" applyFill="1" applyBorder="1"/>
    <xf numFmtId="0" fontId="26" fillId="0" borderId="8" xfId="0" applyFont="1" applyBorder="1"/>
    <xf numFmtId="0" fontId="26" fillId="0" borderId="0" xfId="0" applyFont="1" applyAlignment="1">
      <alignment horizontal="left"/>
    </xf>
    <xf numFmtId="0" fontId="26" fillId="0" borderId="0" xfId="0" applyFont="1" applyAlignment="1">
      <alignment horizontal="right"/>
    </xf>
    <xf numFmtId="166" fontId="26" fillId="0" borderId="13" xfId="0" applyNumberFormat="1" applyFont="1" applyBorder="1"/>
    <xf numFmtId="0" fontId="26" fillId="0" borderId="35" xfId="0" applyFont="1" applyBorder="1"/>
    <xf numFmtId="0" fontId="26" fillId="0" borderId="32" xfId="0" applyFont="1" applyBorder="1" applyAlignment="1">
      <alignment horizontal="right"/>
    </xf>
    <xf numFmtId="166" fontId="26" fillId="6" borderId="4" xfId="0" applyNumberFormat="1" applyFont="1" applyFill="1" applyBorder="1"/>
    <xf numFmtId="0" fontId="26" fillId="0" borderId="0" xfId="0" applyFont="1"/>
    <xf numFmtId="0" fontId="27" fillId="0" borderId="0" xfId="0" applyFont="1"/>
    <xf numFmtId="0" fontId="26" fillId="0" borderId="23" xfId="0" applyFont="1" applyBorder="1" applyAlignment="1">
      <alignment horizontal="right"/>
    </xf>
    <xf numFmtId="0" fontId="26" fillId="2" borderId="13" xfId="0" applyFont="1" applyFill="1" applyBorder="1"/>
    <xf numFmtId="0" fontId="26" fillId="0" borderId="13" xfId="0" applyFont="1" applyBorder="1" applyAlignment="1">
      <alignment horizontal="center"/>
    </xf>
    <xf numFmtId="0" fontId="26" fillId="0" borderId="17" xfId="0" applyFont="1" applyBorder="1"/>
    <xf numFmtId="0" fontId="26" fillId="0" borderId="6" xfId="0" applyFont="1" applyBorder="1" applyAlignment="1">
      <alignment horizontal="right"/>
    </xf>
    <xf numFmtId="0" fontId="26" fillId="0" borderId="6" xfId="0" applyFont="1" applyBorder="1"/>
    <xf numFmtId="0" fontId="26" fillId="2" borderId="36" xfId="0" applyFont="1" applyFill="1" applyBorder="1"/>
    <xf numFmtId="166" fontId="28" fillId="3" borderId="22" xfId="0" applyNumberFormat="1" applyFont="1" applyFill="1" applyBorder="1" applyAlignment="1">
      <alignment horizontal="center" vertical="center"/>
    </xf>
    <xf numFmtId="166" fontId="26" fillId="6" borderId="37" xfId="0" applyNumberFormat="1" applyFont="1" applyFill="1" applyBorder="1" applyAlignment="1">
      <alignment vertical="center"/>
    </xf>
    <xf numFmtId="166" fontId="26" fillId="6" borderId="38" xfId="0" applyNumberFormat="1" applyFont="1" applyFill="1" applyBorder="1" applyAlignment="1">
      <alignment vertical="center"/>
    </xf>
    <xf numFmtId="166" fontId="28" fillId="3" borderId="36" xfId="0" applyNumberFormat="1" applyFont="1" applyFill="1" applyBorder="1" applyAlignment="1">
      <alignment horizontal="center" vertical="center"/>
    </xf>
    <xf numFmtId="0" fontId="27" fillId="0" borderId="0" xfId="0" applyFont="1" applyAlignment="1">
      <alignment horizontal="center" vertical="center"/>
    </xf>
    <xf numFmtId="0" fontId="29" fillId="0" borderId="31" xfId="0" applyFont="1" applyBorder="1" applyAlignment="1">
      <alignment horizontal="right" vertical="center"/>
    </xf>
    <xf numFmtId="166" fontId="26" fillId="7" borderId="3" xfId="0" applyNumberFormat="1" applyFont="1" applyFill="1" applyBorder="1" applyAlignment="1">
      <alignment vertical="center"/>
    </xf>
    <xf numFmtId="166" fontId="26" fillId="7" borderId="39" xfId="0" applyNumberFormat="1" applyFont="1" applyFill="1" applyBorder="1" applyAlignment="1">
      <alignment vertical="center"/>
    </xf>
    <xf numFmtId="0" fontId="26" fillId="7" borderId="40" xfId="0" applyFont="1" applyFill="1" applyBorder="1" applyAlignment="1">
      <alignment horizontal="center"/>
    </xf>
    <xf numFmtId="165" fontId="26" fillId="7" borderId="40" xfId="0" applyNumberFormat="1" applyFont="1" applyFill="1" applyBorder="1" applyAlignment="1">
      <alignment horizontal="center"/>
    </xf>
    <xf numFmtId="0" fontId="26" fillId="7" borderId="42" xfId="0" applyFont="1" applyFill="1" applyBorder="1"/>
    <xf numFmtId="0" fontId="26" fillId="7" borderId="43" xfId="0" applyFont="1" applyFill="1" applyBorder="1"/>
    <xf numFmtId="2" fontId="27" fillId="7" borderId="44" xfId="0" applyNumberFormat="1" applyFont="1" applyFill="1" applyBorder="1" applyAlignment="1">
      <alignment horizontal="center" vertical="center"/>
    </xf>
    <xf numFmtId="2" fontId="27" fillId="7" borderId="45" xfId="0" applyNumberFormat="1" applyFont="1" applyFill="1" applyBorder="1" applyAlignment="1">
      <alignment horizontal="center" vertical="center"/>
    </xf>
    <xf numFmtId="166" fontId="0" fillId="7" borderId="9" xfId="0" applyNumberFormat="1" applyFill="1" applyBorder="1"/>
    <xf numFmtId="1" fontId="0" fillId="7" borderId="46" xfId="0" applyNumberFormat="1" applyFill="1" applyBorder="1"/>
    <xf numFmtId="167" fontId="0" fillId="7" borderId="46" xfId="0" applyNumberFormat="1" applyFill="1" applyBorder="1"/>
    <xf numFmtId="0" fontId="0" fillId="7" borderId="46" xfId="0" applyFill="1" applyBorder="1"/>
    <xf numFmtId="0" fontId="0" fillId="7" borderId="47" xfId="0" applyFill="1" applyBorder="1"/>
    <xf numFmtId="167" fontId="0" fillId="7" borderId="3" xfId="0" applyNumberFormat="1" applyFill="1" applyBorder="1"/>
    <xf numFmtId="166" fontId="0" fillId="7" borderId="4" xfId="0" applyNumberFormat="1" applyFill="1" applyBorder="1"/>
    <xf numFmtId="0" fontId="0" fillId="7" borderId="48" xfId="0" applyFill="1" applyBorder="1" applyAlignment="1">
      <alignment horizontal="center"/>
    </xf>
    <xf numFmtId="0" fontId="0" fillId="7" borderId="10" xfId="0" applyFill="1" applyBorder="1" applyAlignment="1">
      <alignment horizontal="center"/>
    </xf>
    <xf numFmtId="0" fontId="0" fillId="7" borderId="49" xfId="0" applyFill="1" applyBorder="1" applyAlignment="1">
      <alignment horizontal="center"/>
    </xf>
    <xf numFmtId="0" fontId="0" fillId="7" borderId="11" xfId="0" applyFill="1" applyBorder="1" applyAlignment="1">
      <alignment horizontal="center"/>
    </xf>
    <xf numFmtId="0" fontId="0" fillId="7" borderId="41" xfId="0" applyFill="1" applyBorder="1" applyAlignment="1">
      <alignment horizontal="center" vertical="center"/>
    </xf>
    <xf numFmtId="164" fontId="26" fillId="0" borderId="39" xfId="0" applyNumberFormat="1" applyFont="1" applyBorder="1"/>
    <xf numFmtId="164" fontId="26" fillId="0" borderId="0" xfId="0" applyNumberFormat="1" applyFont="1"/>
    <xf numFmtId="0" fontId="30" fillId="0" borderId="8" xfId="0" applyFont="1" applyBorder="1"/>
    <xf numFmtId="0" fontId="31" fillId="0" borderId="0" xfId="0" applyFont="1"/>
    <xf numFmtId="0" fontId="15" fillId="0" borderId="50" xfId="0" applyFont="1" applyBorder="1"/>
    <xf numFmtId="0" fontId="0" fillId="0" borderId="31" xfId="0" applyBorder="1"/>
    <xf numFmtId="0" fontId="15" fillId="0" borderId="8" xfId="0" applyFont="1" applyBorder="1"/>
    <xf numFmtId="0" fontId="0" fillId="0" borderId="13" xfId="0" applyBorder="1"/>
    <xf numFmtId="0" fontId="0" fillId="0" borderId="36" xfId="0" applyBorder="1"/>
    <xf numFmtId="0" fontId="26" fillId="0" borderId="51" xfId="0" applyFont="1" applyBorder="1" applyAlignment="1">
      <alignment horizontal="center" vertical="center"/>
    </xf>
    <xf numFmtId="0" fontId="26" fillId="0" borderId="3" xfId="0" applyFont="1" applyBorder="1" applyAlignment="1">
      <alignment horizontal="center" vertical="center"/>
    </xf>
    <xf numFmtId="0" fontId="26" fillId="7" borderId="52" xfId="0" applyFont="1" applyFill="1" applyBorder="1" applyAlignment="1">
      <alignment horizontal="left"/>
    </xf>
    <xf numFmtId="0" fontId="26" fillId="7" borderId="22" xfId="0" applyFont="1" applyFill="1" applyBorder="1" applyAlignment="1">
      <alignment horizontal="left"/>
    </xf>
    <xf numFmtId="0" fontId="26" fillId="0" borderId="9" xfId="0" applyFont="1" applyBorder="1" applyAlignment="1">
      <alignment horizontal="center" vertical="center"/>
    </xf>
    <xf numFmtId="164" fontId="32" fillId="0" borderId="53" xfId="0" applyNumberFormat="1" applyFont="1" applyBorder="1" applyAlignment="1">
      <alignment horizontal="left"/>
    </xf>
    <xf numFmtId="164" fontId="32" fillId="0" borderId="23" xfId="0" applyNumberFormat="1" applyFont="1" applyBorder="1" applyAlignment="1">
      <alignment horizontal="left"/>
    </xf>
    <xf numFmtId="0" fontId="0" fillId="7" borderId="54" xfId="0" applyFill="1" applyBorder="1" applyAlignment="1">
      <alignment horizontal="center" vertical="center"/>
    </xf>
    <xf numFmtId="0" fontId="0" fillId="0" borderId="24" xfId="0" applyBorder="1"/>
    <xf numFmtId="0" fontId="2" fillId="0" borderId="48" xfId="0" applyFont="1" applyBorder="1"/>
    <xf numFmtId="0" fontId="0" fillId="7" borderId="7" xfId="0" applyFill="1" applyBorder="1" applyAlignment="1">
      <alignment horizontal="center" vertical="center"/>
    </xf>
    <xf numFmtId="0" fontId="2" fillId="0" borderId="3" xfId="0" applyFont="1" applyBorder="1" applyAlignment="1">
      <alignment wrapText="1"/>
    </xf>
    <xf numFmtId="0" fontId="0" fillId="7" borderId="3" xfId="0" applyFill="1" applyBorder="1"/>
    <xf numFmtId="0" fontId="26" fillId="0" borderId="48" xfId="0" applyFont="1" applyBorder="1" applyAlignment="1">
      <alignment horizontal="center" vertical="center"/>
    </xf>
    <xf numFmtId="0" fontId="20" fillId="0" borderId="10" xfId="0" applyFont="1" applyBorder="1" applyAlignment="1">
      <alignment horizontal="left" vertical="justify"/>
    </xf>
    <xf numFmtId="0" fontId="20" fillId="0" borderId="3" xfId="0" applyFont="1" applyBorder="1"/>
    <xf numFmtId="0" fontId="26" fillId="0" borderId="0" xfId="0" applyFont="1" applyAlignment="1">
      <alignment horizontal="center" vertical="center"/>
    </xf>
    <xf numFmtId="0" fontId="20" fillId="0" borderId="0" xfId="0" applyFont="1" applyAlignment="1">
      <alignment horizontal="left" vertical="justify"/>
    </xf>
    <xf numFmtId="0" fontId="15" fillId="0" borderId="0" xfId="0" applyFont="1"/>
    <xf numFmtId="0" fontId="20" fillId="0" borderId="0" xfId="0" applyFont="1"/>
    <xf numFmtId="0" fontId="20" fillId="2" borderId="0" xfId="0" applyFont="1" applyFill="1"/>
    <xf numFmtId="0" fontId="21" fillId="0" borderId="0" xfId="0" applyFont="1"/>
    <xf numFmtId="0" fontId="32" fillId="0" borderId="56" xfId="0" applyFont="1" applyBorder="1" applyAlignment="1">
      <alignment horizontal="center" vertical="center"/>
    </xf>
    <xf numFmtId="0" fontId="32" fillId="0" borderId="3" xfId="0" applyFont="1" applyBorder="1" applyAlignment="1">
      <alignment horizontal="center"/>
    </xf>
    <xf numFmtId="0" fontId="32" fillId="0" borderId="4" xfId="0" applyFont="1" applyBorder="1" applyAlignment="1">
      <alignment horizontal="center"/>
    </xf>
    <xf numFmtId="0" fontId="7" fillId="0" borderId="57" xfId="0" applyFont="1" applyBorder="1"/>
    <xf numFmtId="0" fontId="7" fillId="0" borderId="8" xfId="0" applyFont="1" applyBorder="1"/>
    <xf numFmtId="0" fontId="7" fillId="0" borderId="27" xfId="0" applyFont="1" applyBorder="1"/>
    <xf numFmtId="0" fontId="3" fillId="0" borderId="27" xfId="0" applyFont="1" applyBorder="1"/>
    <xf numFmtId="0" fontId="3" fillId="0" borderId="27" xfId="0" applyFont="1" applyBorder="1" applyAlignment="1">
      <alignment wrapText="1"/>
    </xf>
    <xf numFmtId="0" fontId="0" fillId="0" borderId="58" xfId="0" applyBorder="1"/>
    <xf numFmtId="0" fontId="38" fillId="0" borderId="46" xfId="0" applyFont="1" applyBorder="1" applyAlignment="1">
      <alignment horizontal="center" vertical="center"/>
    </xf>
    <xf numFmtId="0" fontId="20" fillId="7" borderId="10" xfId="0" applyFont="1" applyFill="1" applyBorder="1" applyAlignment="1">
      <alignment vertical="justify"/>
    </xf>
    <xf numFmtId="0" fontId="26" fillId="7" borderId="15" xfId="0" applyFont="1" applyFill="1" applyBorder="1" applyAlignment="1">
      <alignment horizontal="left" vertical="top" wrapText="1"/>
    </xf>
    <xf numFmtId="0" fontId="3" fillId="0" borderId="8" xfId="0" applyFont="1" applyBorder="1"/>
    <xf numFmtId="0" fontId="40" fillId="7" borderId="55" xfId="0" applyFont="1" applyFill="1" applyBorder="1" applyAlignment="1">
      <alignment horizontal="left"/>
    </xf>
    <xf numFmtId="0" fontId="40" fillId="0" borderId="15" xfId="0" applyFont="1" applyBorder="1" applyAlignment="1">
      <alignment horizontal="right" vertical="center" wrapText="1"/>
    </xf>
    <xf numFmtId="0" fontId="26" fillId="7" borderId="41" xfId="0" applyFont="1" applyFill="1" applyBorder="1" applyAlignment="1">
      <alignment horizontal="center"/>
    </xf>
    <xf numFmtId="165" fontId="26" fillId="7" borderId="41" xfId="0" applyNumberFormat="1" applyFont="1" applyFill="1" applyBorder="1" applyAlignment="1">
      <alignment horizontal="center"/>
    </xf>
    <xf numFmtId="0" fontId="33" fillId="0" borderId="0" xfId="0" applyFont="1" applyAlignment="1">
      <alignment horizontal="center"/>
    </xf>
    <xf numFmtId="166" fontId="14" fillId="6" borderId="59" xfId="0" applyNumberFormat="1" applyFont="1" applyFill="1" applyBorder="1" applyAlignment="1">
      <alignment horizontal="center"/>
    </xf>
    <xf numFmtId="166" fontId="14" fillId="6" borderId="60" xfId="0" applyNumberFormat="1" applyFont="1" applyFill="1" applyBorder="1" applyAlignment="1">
      <alignment horizontal="center"/>
    </xf>
    <xf numFmtId="166" fontId="14" fillId="6" borderId="61" xfId="0" applyNumberFormat="1" applyFont="1" applyFill="1" applyBorder="1" applyAlignment="1">
      <alignment horizontal="center"/>
    </xf>
    <xf numFmtId="0" fontId="7" fillId="0" borderId="0" xfId="0" applyFont="1" applyAlignment="1">
      <alignment horizontal="center"/>
    </xf>
    <xf numFmtId="0" fontId="32" fillId="0" borderId="50" xfId="0" applyFont="1" applyBorder="1" applyAlignment="1">
      <alignment horizontal="center" vertical="center"/>
    </xf>
    <xf numFmtId="0" fontId="32" fillId="0" borderId="2" xfId="0" applyFont="1" applyBorder="1" applyAlignment="1">
      <alignment horizontal="center" vertical="center"/>
    </xf>
    <xf numFmtId="0" fontId="32" fillId="0" borderId="35" xfId="0" applyFont="1" applyBorder="1" applyAlignment="1">
      <alignment horizontal="center" vertical="center"/>
    </xf>
    <xf numFmtId="0" fontId="32" fillId="0" borderId="32" xfId="0" applyFont="1" applyBorder="1" applyAlignment="1">
      <alignment horizontal="center" vertical="center"/>
    </xf>
    <xf numFmtId="0" fontId="26" fillId="0" borderId="0" xfId="0" applyFont="1" applyAlignment="1">
      <alignment horizontal="center"/>
    </xf>
    <xf numFmtId="0" fontId="29" fillId="0" borderId="2" xfId="0" applyFont="1" applyBorder="1" applyAlignment="1">
      <alignment horizontal="right" vertical="center"/>
    </xf>
    <xf numFmtId="0" fontId="29" fillId="0" borderId="31" xfId="0" applyFont="1" applyBorder="1" applyAlignment="1">
      <alignment horizontal="right" vertical="center"/>
    </xf>
    <xf numFmtId="0" fontId="3" fillId="0" borderId="0" xfId="0" applyFont="1" applyAlignment="1">
      <alignment horizontal="center" vertical="center" wrapText="1" shrinkToFit="1"/>
    </xf>
    <xf numFmtId="0" fontId="27" fillId="0" borderId="30" xfId="0" applyFont="1" applyBorder="1" applyAlignment="1">
      <alignment horizontal="right" vertical="center"/>
    </xf>
    <xf numFmtId="0" fontId="27" fillId="0" borderId="69" xfId="0" applyFont="1" applyBorder="1" applyAlignment="1">
      <alignment horizontal="right" vertical="center"/>
    </xf>
    <xf numFmtId="0" fontId="27" fillId="0" borderId="70" xfId="0" applyFont="1" applyBorder="1" applyAlignment="1">
      <alignment horizontal="right" vertical="center"/>
    </xf>
    <xf numFmtId="0" fontId="27" fillId="0" borderId="71" xfId="0" applyFont="1" applyBorder="1" applyAlignment="1">
      <alignment horizontal="right" vertical="center"/>
    </xf>
    <xf numFmtId="0" fontId="27" fillId="0" borderId="72" xfId="0" applyFont="1" applyBorder="1" applyAlignment="1">
      <alignment horizontal="right" vertical="center"/>
    </xf>
    <xf numFmtId="0" fontId="27" fillId="0" borderId="73" xfId="0" applyFont="1" applyBorder="1" applyAlignment="1">
      <alignment horizontal="right" vertical="center"/>
    </xf>
    <xf numFmtId="0" fontId="25" fillId="0" borderId="0" xfId="0" applyFont="1" applyAlignment="1">
      <alignment horizontal="center"/>
    </xf>
    <xf numFmtId="0" fontId="27" fillId="0" borderId="32" xfId="0" applyFont="1" applyBorder="1" applyAlignment="1">
      <alignment horizontal="center"/>
    </xf>
    <xf numFmtId="0" fontId="27" fillId="0" borderId="65" xfId="0" applyFont="1" applyBorder="1" applyAlignment="1">
      <alignment horizontal="center"/>
    </xf>
    <xf numFmtId="164" fontId="26" fillId="7" borderId="74" xfId="0" applyNumberFormat="1" applyFont="1" applyFill="1" applyBorder="1"/>
    <xf numFmtId="164" fontId="26" fillId="7" borderId="69" xfId="0" applyNumberFormat="1" applyFont="1" applyFill="1" applyBorder="1"/>
    <xf numFmtId="164" fontId="26" fillId="7" borderId="75" xfId="0" applyNumberFormat="1" applyFont="1" applyFill="1" applyBorder="1"/>
    <xf numFmtId="0" fontId="40" fillId="7" borderId="8" xfId="0" applyFont="1" applyFill="1" applyBorder="1" applyAlignment="1">
      <alignment horizontal="left"/>
    </xf>
    <xf numFmtId="0" fontId="40" fillId="7" borderId="0" xfId="0" applyFont="1" applyFill="1" applyAlignment="1">
      <alignment horizontal="left"/>
    </xf>
    <xf numFmtId="0" fontId="40" fillId="7" borderId="13" xfId="0" applyFont="1" applyFill="1" applyBorder="1" applyAlignment="1">
      <alignment horizontal="left"/>
    </xf>
    <xf numFmtId="164" fontId="26" fillId="7" borderId="76" xfId="0" applyNumberFormat="1" applyFont="1" applyFill="1" applyBorder="1"/>
    <xf numFmtId="164" fontId="26" fillId="7" borderId="63" xfId="0" applyNumberFormat="1" applyFont="1" applyFill="1" applyBorder="1"/>
    <xf numFmtId="164" fontId="26" fillId="7" borderId="77" xfId="0" applyNumberFormat="1" applyFont="1" applyFill="1" applyBorder="1"/>
    <xf numFmtId="164" fontId="26" fillId="7" borderId="78" xfId="0" applyNumberFormat="1" applyFont="1" applyFill="1" applyBorder="1" applyAlignment="1">
      <alignment horizontal="center"/>
    </xf>
    <xf numFmtId="164" fontId="26" fillId="7" borderId="79" xfId="0" applyNumberFormat="1" applyFont="1" applyFill="1" applyBorder="1" applyAlignment="1">
      <alignment horizontal="center"/>
    </xf>
    <xf numFmtId="164" fontId="26" fillId="7" borderId="80" xfId="0" applyNumberFormat="1" applyFont="1" applyFill="1" applyBorder="1" applyAlignment="1">
      <alignment horizontal="center"/>
    </xf>
    <xf numFmtId="0" fontId="26" fillId="7" borderId="35" xfId="0" applyFont="1" applyFill="1" applyBorder="1" applyAlignment="1">
      <alignment horizontal="center"/>
    </xf>
    <xf numFmtId="0" fontId="26" fillId="7" borderId="32" xfId="0" applyFont="1" applyFill="1" applyBorder="1" applyAlignment="1">
      <alignment horizontal="center"/>
    </xf>
    <xf numFmtId="0" fontId="26" fillId="7" borderId="33" xfId="0" applyFont="1" applyFill="1" applyBorder="1" applyAlignment="1">
      <alignment horizontal="center"/>
    </xf>
    <xf numFmtId="0" fontId="35" fillId="0" borderId="71" xfId="0" applyFont="1" applyBorder="1" applyAlignment="1">
      <alignment horizontal="center"/>
    </xf>
    <xf numFmtId="0" fontId="35" fillId="0" borderId="72" xfId="0" applyFont="1" applyBorder="1" applyAlignment="1">
      <alignment horizontal="center"/>
    </xf>
    <xf numFmtId="0" fontId="35" fillId="0" borderId="52" xfId="0" applyFont="1" applyBorder="1" applyAlignment="1">
      <alignment horizontal="center"/>
    </xf>
    <xf numFmtId="0" fontId="20" fillId="0" borderId="48" xfId="0" applyFont="1" applyBorder="1" applyAlignment="1">
      <alignment horizontal="right" vertical="center"/>
    </xf>
    <xf numFmtId="0" fontId="20" fillId="0" borderId="23" xfId="0" applyFont="1" applyBorder="1" applyAlignment="1">
      <alignment horizontal="right" vertical="center"/>
    </xf>
    <xf numFmtId="0" fontId="26" fillId="7" borderId="27" xfId="0" applyFont="1" applyFill="1" applyBorder="1" applyAlignment="1">
      <alignment horizontal="center"/>
    </xf>
    <xf numFmtId="0" fontId="26" fillId="7" borderId="7" xfId="0" applyFont="1" applyFill="1" applyBorder="1" applyAlignment="1">
      <alignment horizontal="center"/>
    </xf>
    <xf numFmtId="0" fontId="26" fillId="7" borderId="66" xfId="0" applyFont="1" applyFill="1" applyBorder="1" applyAlignment="1">
      <alignment horizontal="center"/>
    </xf>
    <xf numFmtId="0" fontId="32" fillId="0" borderId="81" xfId="0" applyFont="1" applyBorder="1" applyAlignment="1">
      <alignment horizontal="center" vertical="center" wrapText="1"/>
    </xf>
    <xf numFmtId="0" fontId="32" fillId="0" borderId="82" xfId="0" applyFont="1" applyBorder="1" applyAlignment="1">
      <alignment horizontal="center" vertical="center" wrapText="1"/>
    </xf>
    <xf numFmtId="0" fontId="36" fillId="7" borderId="83" xfId="0" applyFont="1" applyFill="1" applyBorder="1" applyAlignment="1">
      <alignment horizontal="left"/>
    </xf>
    <xf numFmtId="0" fontId="36" fillId="7" borderId="79" xfId="0" applyFont="1" applyFill="1" applyBorder="1" applyAlignment="1">
      <alignment horizontal="left"/>
    </xf>
    <xf numFmtId="0" fontId="36" fillId="7" borderId="80" xfId="0" applyFont="1" applyFill="1" applyBorder="1" applyAlignment="1">
      <alignment horizontal="left"/>
    </xf>
    <xf numFmtId="0" fontId="34" fillId="0" borderId="0" xfId="0" applyFont="1" applyAlignment="1">
      <alignment horizontal="left" vertical="center"/>
    </xf>
    <xf numFmtId="0" fontId="26" fillId="0" borderId="53" xfId="0" applyFont="1" applyBorder="1" applyAlignment="1">
      <alignment horizontal="center" vertical="center"/>
    </xf>
    <xf numFmtId="0" fontId="26" fillId="0" borderId="23" xfId="0" applyFont="1" applyBorder="1" applyAlignment="1">
      <alignment horizontal="center" vertical="center"/>
    </xf>
    <xf numFmtId="164" fontId="26" fillId="7" borderId="67" xfId="0" applyNumberFormat="1" applyFont="1" applyFill="1" applyBorder="1"/>
    <xf numFmtId="164" fontId="26" fillId="7" borderId="68" xfId="0" applyNumberFormat="1" applyFont="1" applyFill="1" applyBorder="1"/>
    <xf numFmtId="164" fontId="26" fillId="7" borderId="64" xfId="0" applyNumberFormat="1" applyFont="1" applyFill="1" applyBorder="1"/>
    <xf numFmtId="0" fontId="36" fillId="0" borderId="48" xfId="0" applyFont="1" applyBorder="1" applyAlignment="1">
      <alignment horizontal="center" vertical="center" shrinkToFit="1"/>
    </xf>
    <xf numFmtId="0" fontId="36" fillId="0" borderId="23" xfId="0" applyFont="1" applyBorder="1" applyAlignment="1">
      <alignment horizontal="center" vertical="center" shrinkToFit="1"/>
    </xf>
    <xf numFmtId="0" fontId="36" fillId="0" borderId="39" xfId="0" applyFont="1" applyBorder="1" applyAlignment="1">
      <alignment horizontal="center" vertical="center" shrinkToFit="1"/>
    </xf>
    <xf numFmtId="0" fontId="40" fillId="7" borderId="27" xfId="0" applyFont="1" applyFill="1" applyBorder="1" applyAlignment="1">
      <alignment horizontal="left"/>
    </xf>
    <xf numFmtId="0" fontId="40" fillId="7" borderId="7" xfId="0" applyFont="1" applyFill="1" applyBorder="1" applyAlignment="1">
      <alignment horizontal="left"/>
    </xf>
    <xf numFmtId="0" fontId="26" fillId="7" borderId="62" xfId="0" applyFont="1" applyFill="1" applyBorder="1"/>
    <xf numFmtId="0" fontId="26" fillId="7" borderId="63" xfId="0" applyFont="1" applyFill="1" applyBorder="1"/>
    <xf numFmtId="0" fontId="26" fillId="7" borderId="64" xfId="0" applyFont="1" applyFill="1" applyBorder="1"/>
    <xf numFmtId="0" fontId="37" fillId="0" borderId="0" xfId="0" applyFont="1" applyAlignment="1">
      <alignment horizontal="center"/>
    </xf>
    <xf numFmtId="168" fontId="14" fillId="6" borderId="59" xfId="0" applyNumberFormat="1" applyFont="1" applyFill="1" applyBorder="1" applyAlignment="1">
      <alignment horizontal="center"/>
    </xf>
    <xf numFmtId="168" fontId="14" fillId="6" borderId="60" xfId="0" applyNumberFormat="1" applyFont="1" applyFill="1" applyBorder="1" applyAlignment="1">
      <alignment horizontal="center"/>
    </xf>
    <xf numFmtId="168" fontId="14" fillId="6" borderId="61" xfId="0" applyNumberFormat="1" applyFont="1" applyFill="1" applyBorder="1" applyAlignment="1">
      <alignment horizontal="center"/>
    </xf>
    <xf numFmtId="0" fontId="0" fillId="7" borderId="54" xfId="0" applyFill="1" applyBorder="1" applyAlignment="1">
      <alignment horizontal="center" vertical="center"/>
    </xf>
    <xf numFmtId="0" fontId="0" fillId="7" borderId="87" xfId="0" applyFill="1" applyBorder="1" applyAlignment="1">
      <alignment horizontal="center" vertical="center"/>
    </xf>
    <xf numFmtId="0" fontId="0" fillId="7" borderId="41" xfId="0" applyFill="1" applyBorder="1" applyAlignment="1">
      <alignment horizontal="center" vertical="center"/>
    </xf>
    <xf numFmtId="0" fontId="0" fillId="7" borderId="88" xfId="0" applyFill="1" applyBorder="1" applyAlignment="1">
      <alignment horizontal="center" vertical="center"/>
    </xf>
    <xf numFmtId="0" fontId="6" fillId="0" borderId="25" xfId="0" applyFont="1" applyBorder="1" applyAlignment="1">
      <alignment horizontal="right" vertical="center"/>
    </xf>
    <xf numFmtId="0" fontId="6" fillId="0" borderId="11" xfId="0" applyFont="1" applyBorder="1" applyAlignment="1">
      <alignment horizontal="right" vertical="center"/>
    </xf>
    <xf numFmtId="0" fontId="0" fillId="7" borderId="54" xfId="0" applyFill="1" applyBorder="1" applyAlignment="1">
      <alignment horizontal="center"/>
    </xf>
    <xf numFmtId="0" fontId="0" fillId="7" borderId="7" xfId="0" applyFill="1" applyBorder="1" applyAlignment="1">
      <alignment horizontal="center"/>
    </xf>
    <xf numFmtId="0" fontId="3" fillId="0" borderId="0" xfId="0" applyFont="1" applyAlignment="1">
      <alignment horizontal="center" vertical="center" wrapText="1"/>
    </xf>
    <xf numFmtId="0" fontId="0" fillId="7" borderId="48" xfId="0" applyFill="1" applyBorder="1" applyAlignment="1">
      <alignment horizontal="center"/>
    </xf>
    <xf numFmtId="0" fontId="0" fillId="7" borderId="10" xfId="0" applyFill="1" applyBorder="1" applyAlignment="1">
      <alignment horizontal="center"/>
    </xf>
    <xf numFmtId="166" fontId="2" fillId="7" borderId="8" xfId="0" applyNumberFormat="1" applyFont="1" applyFill="1" applyBorder="1" applyAlignment="1">
      <alignment horizontal="left"/>
    </xf>
    <xf numFmtId="166" fontId="0" fillId="7" borderId="0" xfId="0" applyNumberFormat="1" applyFill="1" applyAlignment="1">
      <alignment horizontal="left"/>
    </xf>
    <xf numFmtId="166" fontId="0" fillId="7" borderId="24" xfId="0" applyNumberFormat="1" applyFill="1" applyBorder="1" applyAlignment="1">
      <alignment horizontal="left"/>
    </xf>
    <xf numFmtId="166" fontId="2" fillId="7" borderId="84" xfId="0" applyNumberFormat="1" applyFont="1" applyFill="1" applyBorder="1" applyAlignment="1">
      <alignment horizontal="left"/>
    </xf>
    <xf numFmtId="166" fontId="0" fillId="7" borderId="85" xfId="0" applyNumberFormat="1" applyFill="1" applyBorder="1" applyAlignment="1">
      <alignment horizontal="left"/>
    </xf>
    <xf numFmtId="166" fontId="0" fillId="7" borderId="86" xfId="0" applyNumberFormat="1" applyFill="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ab.cat/"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uab.cat/" TargetMode="External"/></Relationships>
</file>

<file path=xl/drawings/drawing1.xml><?xml version="1.0" encoding="utf-8"?>
<xdr:wsDr xmlns:xdr="http://schemas.openxmlformats.org/drawingml/2006/spreadsheetDrawing" xmlns:a="http://schemas.openxmlformats.org/drawingml/2006/main">
  <xdr:twoCellAnchor>
    <xdr:from>
      <xdr:col>1</xdr:col>
      <xdr:colOff>1209675</xdr:colOff>
      <xdr:row>41</xdr:row>
      <xdr:rowOff>0</xdr:rowOff>
    </xdr:from>
    <xdr:to>
      <xdr:col>1</xdr:col>
      <xdr:colOff>1343025</xdr:colOff>
      <xdr:row>41</xdr:row>
      <xdr:rowOff>0</xdr:rowOff>
    </xdr:to>
    <xdr:sp macro="" textlink="">
      <xdr:nvSpPr>
        <xdr:cNvPr id="4291" name="Rectangle 9">
          <a:extLst>
            <a:ext uri="{FF2B5EF4-FFF2-40B4-BE49-F238E27FC236}">
              <a16:creationId xmlns:a16="http://schemas.microsoft.com/office/drawing/2014/main" id="{00000000-0008-0000-0000-0000C3100000}"/>
            </a:ext>
          </a:extLst>
        </xdr:cNvPr>
        <xdr:cNvSpPr>
          <a:spLocks noChangeArrowheads="1"/>
        </xdr:cNvSpPr>
      </xdr:nvSpPr>
      <xdr:spPr bwMode="auto">
        <a:xfrm>
          <a:off x="1295400" y="8943975"/>
          <a:ext cx="133350" cy="0"/>
        </a:xfrm>
        <a:prstGeom prst="rect">
          <a:avLst/>
        </a:prstGeom>
        <a:solidFill>
          <a:srgbClr val="CCFFFF"/>
        </a:solidFill>
        <a:ln w="9525">
          <a:solidFill>
            <a:srgbClr val="000000"/>
          </a:solidFill>
          <a:miter lim="800000"/>
          <a:headEnd/>
          <a:tailEnd/>
        </a:ln>
      </xdr:spPr>
    </xdr:sp>
    <xdr:clientData/>
  </xdr:twoCellAnchor>
  <xdr:twoCellAnchor>
    <xdr:from>
      <xdr:col>1</xdr:col>
      <xdr:colOff>0</xdr:colOff>
      <xdr:row>64</xdr:row>
      <xdr:rowOff>58615</xdr:rowOff>
    </xdr:from>
    <xdr:to>
      <xdr:col>5</xdr:col>
      <xdr:colOff>1379236</xdr:colOff>
      <xdr:row>74</xdr:row>
      <xdr:rowOff>153865</xdr:rowOff>
    </xdr:to>
    <xdr:sp macro="" textlink="">
      <xdr:nvSpPr>
        <xdr:cNvPr id="17" name="Text Box 1">
          <a:extLst>
            <a:ext uri="{FF2B5EF4-FFF2-40B4-BE49-F238E27FC236}">
              <a16:creationId xmlns:a16="http://schemas.microsoft.com/office/drawing/2014/main" id="{00000000-0008-0000-0000-000011000000}"/>
            </a:ext>
          </a:extLst>
        </xdr:cNvPr>
        <xdr:cNvSpPr txBox="1">
          <a:spLocks noChangeArrowheads="1"/>
        </xdr:cNvSpPr>
      </xdr:nvSpPr>
      <xdr:spPr bwMode="auto">
        <a:xfrm>
          <a:off x="87923" y="13400942"/>
          <a:ext cx="6647294" cy="1707173"/>
        </a:xfrm>
        <a:prstGeom prst="rect">
          <a:avLst/>
        </a:prstGeom>
        <a:solidFill>
          <a:srgbClr val="FFFFFF"/>
        </a:solidFill>
        <a:ln w="3175">
          <a:solidFill>
            <a:srgbClr val="000000"/>
          </a:solidFill>
          <a:miter lim="800000"/>
          <a:headEnd/>
          <a:tailEnd/>
        </a:ln>
      </xdr:spPr>
      <xdr:txBody>
        <a:bodyPr vertOverflow="clip" wrap="square" lIns="72000" tIns="46800" rIns="90000" bIns="46800" anchor="t" upright="1"/>
        <a:lstStyle/>
        <a:p>
          <a:pPr algn="l" rtl="0">
            <a:lnSpc>
              <a:spcPts val="1100"/>
            </a:lnSpc>
            <a:defRPr sz="1000"/>
          </a:pPr>
          <a:r>
            <a:rPr lang="es-ES" sz="1000" b="1" i="0" u="none" strike="noStrike" baseline="0">
              <a:solidFill>
                <a:srgbClr val="2E8A2E"/>
              </a:solidFill>
              <a:latin typeface="Arial"/>
              <a:cs typeface="Arial"/>
            </a:rPr>
            <a:t>PROPUESTA DE PRESUPUESTO DE ESTUDIOS DE FORMACIÓN PROPIA</a:t>
          </a:r>
        </a:p>
        <a:p>
          <a:pPr algn="l" rtl="0">
            <a:lnSpc>
              <a:spcPts val="1100"/>
            </a:lnSpc>
            <a:defRPr sz="1000"/>
          </a:pPr>
          <a:endParaRPr lang="es-ES" sz="1000" b="0" i="0" u="none" strike="noStrike" baseline="0">
            <a:solidFill>
              <a:srgbClr val="2E8A2E"/>
            </a:solidFill>
            <a:latin typeface="Arial"/>
            <a:cs typeface="Arial"/>
          </a:endParaRPr>
        </a:p>
        <a:p>
          <a:pPr algn="l" rtl="0">
            <a:defRPr sz="1000"/>
          </a:pPr>
          <a:r>
            <a:rPr lang="es-ES" sz="900" b="0" i="0" u="none" strike="noStrike" baseline="0">
              <a:solidFill>
                <a:schemeClr val="tx1">
                  <a:lumMod val="75000"/>
                  <a:lumOff val="25000"/>
                </a:schemeClr>
              </a:solidFill>
              <a:latin typeface="Arial"/>
              <a:cs typeface="Arial"/>
            </a:rPr>
            <a:t>-- Hay que rellenar las casillas con fondo verde.</a:t>
          </a:r>
        </a:p>
        <a:p>
          <a:pPr algn="l" rtl="0">
            <a:defRPr sz="1000"/>
          </a:pPr>
          <a:r>
            <a:rPr lang="es-ES" sz="900" b="0" i="0" u="none" strike="noStrike" baseline="0">
              <a:solidFill>
                <a:schemeClr val="tx1">
                  <a:lumMod val="75000"/>
                  <a:lumOff val="25000"/>
                </a:schemeClr>
              </a:solidFill>
              <a:latin typeface="Arial"/>
              <a:cs typeface="Arial"/>
            </a:rPr>
            <a:t>-- Las casillas con fondo gris no se tienen que rellenar, porque lo hará la Escuela de Formación Permanente o porque son de cálculo automático.</a:t>
          </a:r>
        </a:p>
        <a:p>
          <a:pPr algn="l" rtl="0">
            <a:defRPr sz="1000"/>
          </a:pPr>
          <a:r>
            <a:rPr lang="es-ES" sz="900" b="0" i="0" u="none" strike="noStrike" baseline="0">
              <a:solidFill>
                <a:schemeClr val="tx1">
                  <a:lumMod val="75000"/>
                  <a:lumOff val="25000"/>
                </a:schemeClr>
              </a:solidFill>
              <a:latin typeface="Arial"/>
              <a:cs typeface="Arial"/>
            </a:rPr>
            <a:t>-- Las casillas con ángulo rojo incluyen un comentario explicativo de ayuda.</a:t>
          </a:r>
        </a:p>
        <a:p>
          <a:pPr algn="l" rtl="0">
            <a:defRPr sz="1000"/>
          </a:pPr>
          <a:r>
            <a:rPr lang="es-ES" sz="900" b="0" i="0" u="none" strike="noStrike" baseline="0">
              <a:solidFill>
                <a:schemeClr val="tx1">
                  <a:lumMod val="75000"/>
                  <a:lumOff val="25000"/>
                </a:schemeClr>
              </a:solidFill>
              <a:latin typeface="Arial"/>
              <a:cs typeface="Arial"/>
            </a:rPr>
            <a:t>-- Hay que rellenar las dos hojas (se accede a ellas por las pestañas </a:t>
          </a:r>
          <a:r>
            <a:rPr lang="es-ES" sz="900" b="0" i="1" u="none" strike="noStrike" baseline="0">
              <a:solidFill>
                <a:schemeClr val="tx1">
                  <a:lumMod val="75000"/>
                  <a:lumOff val="25000"/>
                </a:schemeClr>
              </a:solidFill>
              <a:latin typeface="Arial"/>
              <a:cs typeface="Arial"/>
            </a:rPr>
            <a:t>Ingresos</a:t>
          </a:r>
          <a:r>
            <a:rPr lang="es-ES" sz="900" b="0" i="0" u="none" strike="noStrike" baseline="0">
              <a:solidFill>
                <a:schemeClr val="tx1">
                  <a:lumMod val="75000"/>
                  <a:lumOff val="25000"/>
                </a:schemeClr>
              </a:solidFill>
              <a:latin typeface="Arial"/>
              <a:cs typeface="Arial"/>
            </a:rPr>
            <a:t> y </a:t>
          </a:r>
          <a:r>
            <a:rPr lang="es-ES" sz="900" b="0" i="1" u="none" strike="noStrike" baseline="0">
              <a:solidFill>
                <a:schemeClr val="tx1">
                  <a:lumMod val="75000"/>
                  <a:lumOff val="25000"/>
                </a:schemeClr>
              </a:solidFill>
              <a:latin typeface="Arial"/>
              <a:cs typeface="Arial"/>
            </a:rPr>
            <a:t>Gastos</a:t>
          </a:r>
          <a:r>
            <a:rPr lang="es-ES" sz="900" b="0" i="0" u="none" strike="noStrike" baseline="0">
              <a:solidFill>
                <a:schemeClr val="tx1">
                  <a:lumMod val="75000"/>
                  <a:lumOff val="25000"/>
                </a:schemeClr>
              </a:solidFill>
              <a:latin typeface="Arial"/>
              <a:cs typeface="Arial"/>
            </a:rPr>
            <a:t>.</a:t>
          </a:r>
        </a:p>
        <a:p>
          <a:pPr algn="l" rtl="0">
            <a:defRPr sz="1000"/>
          </a:pPr>
          <a:r>
            <a:rPr lang="es-ES" sz="900" b="0" i="0" u="none" strike="noStrike" baseline="0">
              <a:solidFill>
                <a:schemeClr val="tx1">
                  <a:lumMod val="75000"/>
                  <a:lumOff val="25000"/>
                </a:schemeClr>
              </a:solidFill>
              <a:latin typeface="Arial"/>
              <a:cs typeface="Arial"/>
            </a:rPr>
            <a:t>-- El documento requiere la firma electrònica en la parte inferior de la pàgina 2 (gastos) tanto de la dirección del estudio como de la persona responsalbe de la estructura que avala el estudio. Para ello hay que imprimir el documento en PDF y seleccionar la opción "imprimir todo el libro"</a:t>
          </a:r>
        </a:p>
        <a:p>
          <a:pPr algn="ctr" rtl="0">
            <a:lnSpc>
              <a:spcPts val="900"/>
            </a:lnSpc>
            <a:defRPr sz="1000"/>
          </a:pPr>
          <a:endParaRPr lang="es-ES" sz="900" b="0" i="0" u="none" strike="noStrike" baseline="0">
            <a:solidFill>
              <a:schemeClr val="tx1">
                <a:lumMod val="75000"/>
                <a:lumOff val="25000"/>
              </a:schemeClr>
            </a:solidFill>
            <a:latin typeface="Arial"/>
            <a:cs typeface="Arial"/>
          </a:endParaRPr>
        </a:p>
        <a:p>
          <a:pPr algn="ctr" rtl="0">
            <a:lnSpc>
              <a:spcPts val="900"/>
            </a:lnSpc>
            <a:defRPr sz="1000"/>
          </a:pPr>
          <a:r>
            <a:rPr lang="es-ES" sz="900" b="1" i="0" u="none" strike="noStrike" baseline="0">
              <a:solidFill>
                <a:schemeClr val="tx1">
                  <a:lumMod val="75000"/>
                  <a:lumOff val="25000"/>
                </a:schemeClr>
              </a:solidFill>
              <a:latin typeface="Arial"/>
              <a:cs typeface="Arial"/>
            </a:rPr>
            <a:t>Hay que remitir el documento firmado electrònicamente a la dirección de correo (efp.programacio.academica@uab.cat)</a:t>
          </a:r>
        </a:p>
        <a:p>
          <a:pPr algn="ctr" rtl="0">
            <a:lnSpc>
              <a:spcPts val="900"/>
            </a:lnSpc>
            <a:defRPr sz="1000"/>
          </a:pPr>
          <a:endParaRPr lang="es-ES" sz="900" b="1" i="0" u="none" strike="noStrike" baseline="0">
            <a:solidFill>
              <a:schemeClr val="tx1">
                <a:lumMod val="75000"/>
                <a:lumOff val="25000"/>
              </a:schemeClr>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2</xdr:col>
          <xdr:colOff>514350</xdr:colOff>
          <xdr:row>18</xdr:row>
          <xdr:rowOff>19050</xdr:rowOff>
        </xdr:from>
        <xdr:to>
          <xdr:col>2</xdr:col>
          <xdr:colOff>790575</xdr:colOff>
          <xdr:row>18</xdr:row>
          <xdr:rowOff>295275</xdr:rowOff>
        </xdr:to>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0" y="0"/>
              <a:ext cx="0" cy="0"/>
            </a:xfrm>
            <a:prstGeom prst="rect">
              <a:avLst/>
            </a:prstGeom>
            <a:solidFill>
              <a:srgbClr val="E5FFE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18</xdr:row>
          <xdr:rowOff>28575</xdr:rowOff>
        </xdr:from>
        <xdr:to>
          <xdr:col>3</xdr:col>
          <xdr:colOff>704850</xdr:colOff>
          <xdr:row>18</xdr:row>
          <xdr:rowOff>285750</xdr:rowOff>
        </xdr:to>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0" y="0"/>
              <a:ext cx="0" cy="0"/>
            </a:xfrm>
            <a:prstGeom prst="rect">
              <a:avLst/>
            </a:prstGeom>
            <a:solidFill>
              <a:srgbClr val="E5FFE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18</xdr:row>
          <xdr:rowOff>38100</xdr:rowOff>
        </xdr:from>
        <xdr:to>
          <xdr:col>4</xdr:col>
          <xdr:colOff>762000</xdr:colOff>
          <xdr:row>18</xdr:row>
          <xdr:rowOff>285750</xdr:rowOff>
        </xdr:to>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0" y="0"/>
              <a:ext cx="0" cy="0"/>
            </a:xfrm>
            <a:prstGeom prst="rect">
              <a:avLst/>
            </a:prstGeom>
            <a:solidFill>
              <a:srgbClr val="E5FFE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1009650</xdr:colOff>
          <xdr:row>44</xdr:row>
          <xdr:rowOff>19050</xdr:rowOff>
        </xdr:from>
        <xdr:to>
          <xdr:col>2</xdr:col>
          <xdr:colOff>1314450</xdr:colOff>
          <xdr:row>45</xdr:row>
          <xdr:rowOff>0</xdr:rowOff>
        </xdr:to>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0" y="0"/>
              <a:ext cx="0" cy="0"/>
            </a:xfrm>
            <a:prstGeom prst="rect">
              <a:avLst/>
            </a:prstGeom>
            <a:solidFill>
              <a:srgbClr val="E5FFE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1019175</xdr:colOff>
          <xdr:row>46</xdr:row>
          <xdr:rowOff>19050</xdr:rowOff>
        </xdr:from>
        <xdr:to>
          <xdr:col>2</xdr:col>
          <xdr:colOff>1323975</xdr:colOff>
          <xdr:row>47</xdr:row>
          <xdr:rowOff>0</xdr:rowOff>
        </xdr:to>
        <xdr:sp macro="" textlink="">
          <xdr:nvSpPr>
            <xdr:cNvPr id="1748" name="Check Box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0" y="0"/>
              <a:ext cx="0" cy="0"/>
            </a:xfrm>
            <a:prstGeom prst="rect">
              <a:avLst/>
            </a:prstGeom>
            <a:solidFill>
              <a:srgbClr val="E5FFE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2</xdr:row>
          <xdr:rowOff>38100</xdr:rowOff>
        </xdr:from>
        <xdr:to>
          <xdr:col>3</xdr:col>
          <xdr:colOff>762000</xdr:colOff>
          <xdr:row>2</xdr:row>
          <xdr:rowOff>285750</xdr:rowOff>
        </xdr:to>
        <xdr:sp macro="" textlink="">
          <xdr:nvSpPr>
            <xdr:cNvPr id="4152" name="Check Box 1080"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solidFill>
              <a:srgbClr val="E5FFE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3</xdr:row>
          <xdr:rowOff>38100</xdr:rowOff>
        </xdr:from>
        <xdr:to>
          <xdr:col>3</xdr:col>
          <xdr:colOff>762000</xdr:colOff>
          <xdr:row>3</xdr:row>
          <xdr:rowOff>285750</xdr:rowOff>
        </xdr:to>
        <xdr:sp macro="" textlink="">
          <xdr:nvSpPr>
            <xdr:cNvPr id="4166" name="Check Box 1094"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solidFill>
              <a:srgbClr val="E5FFE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6</xdr:row>
          <xdr:rowOff>38100</xdr:rowOff>
        </xdr:from>
        <xdr:to>
          <xdr:col>3</xdr:col>
          <xdr:colOff>762000</xdr:colOff>
          <xdr:row>6</xdr:row>
          <xdr:rowOff>285750</xdr:rowOff>
        </xdr:to>
        <xdr:sp macro="" textlink="">
          <xdr:nvSpPr>
            <xdr:cNvPr id="4169" name="Check Box 1097"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solidFill>
              <a:srgbClr val="E5FFE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82061</xdr:colOff>
      <xdr:row>0</xdr:row>
      <xdr:rowOff>93785</xdr:rowOff>
    </xdr:from>
    <xdr:to>
      <xdr:col>1</xdr:col>
      <xdr:colOff>1173919</xdr:colOff>
      <xdr:row>2</xdr:row>
      <xdr:rowOff>222055</xdr:rowOff>
    </xdr:to>
    <xdr:pic>
      <xdr:nvPicPr>
        <xdr:cNvPr id="2" name="Imatg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061" y="93785"/>
          <a:ext cx="1160585" cy="10312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80</xdr:row>
      <xdr:rowOff>1</xdr:rowOff>
    </xdr:from>
    <xdr:to>
      <xdr:col>7</xdr:col>
      <xdr:colOff>0</xdr:colOff>
      <xdr:row>84</xdr:row>
      <xdr:rowOff>57150</xdr:rowOff>
    </xdr:to>
    <xdr:sp macro="" textlink="">
      <xdr:nvSpPr>
        <xdr:cNvPr id="2050" name="Text Box 2">
          <a:extLst>
            <a:ext uri="{FF2B5EF4-FFF2-40B4-BE49-F238E27FC236}">
              <a16:creationId xmlns:a16="http://schemas.microsoft.com/office/drawing/2014/main" id="{00000000-0008-0000-0100-000002080000}"/>
            </a:ext>
          </a:extLst>
        </xdr:cNvPr>
        <xdr:cNvSpPr txBox="1">
          <a:spLocks noChangeArrowheads="1"/>
        </xdr:cNvSpPr>
      </xdr:nvSpPr>
      <xdr:spPr bwMode="auto">
        <a:xfrm>
          <a:off x="152400" y="12992101"/>
          <a:ext cx="7362825" cy="704849"/>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s-ES" sz="1000" b="1" i="0" u="none" strike="noStrike" baseline="0">
              <a:solidFill>
                <a:srgbClr val="2E8A2E"/>
              </a:solidFill>
              <a:latin typeface="Arial"/>
              <a:cs typeface="Arial"/>
            </a:rPr>
            <a:t>NOTA IMPORTANTE</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chemeClr val="tx1">
                  <a:lumMod val="75000"/>
                  <a:lumOff val="25000"/>
                </a:schemeClr>
              </a:solidFill>
              <a:latin typeface="Arial"/>
              <a:cs typeface="Arial"/>
            </a:rPr>
            <a:t>Hay que hacer llegar el presupuesto con las firmas electrónicas correspondientes a la </a:t>
          </a:r>
          <a:r>
            <a:rPr lang="es-ES" sz="1000" b="0" i="1" u="none" strike="noStrike" baseline="0">
              <a:solidFill>
                <a:schemeClr val="tx1">
                  <a:lumMod val="75000"/>
                  <a:lumOff val="25000"/>
                </a:schemeClr>
              </a:solidFill>
              <a:latin typeface="Arial"/>
              <a:cs typeface="Arial"/>
            </a:rPr>
            <a:t>Unidad Técnica de Programación Académica, en la dirección de correo electrónico </a:t>
          </a:r>
          <a:r>
            <a:rPr lang="es-ES" sz="1000" b="1" i="1" u="none" strike="noStrike" baseline="0">
              <a:solidFill>
                <a:schemeClr val="tx1">
                  <a:lumMod val="75000"/>
                  <a:lumOff val="25000"/>
                </a:schemeClr>
              </a:solidFill>
              <a:latin typeface="Arial"/>
              <a:cs typeface="Arial"/>
            </a:rPr>
            <a:t>(efp.programacio.academica@uab.cat)</a:t>
          </a:r>
          <a:endParaRPr lang="es-ES" sz="1000" b="0" i="0" u="none" strike="noStrike" baseline="0">
            <a:solidFill>
              <a:srgbClr val="000000"/>
            </a:solidFill>
            <a:latin typeface="Arial"/>
            <a:cs typeface="Arial"/>
          </a:endParaRPr>
        </a:p>
      </xdr:txBody>
    </xdr:sp>
    <xdr:clientData/>
  </xdr:twoCellAnchor>
  <xdr:twoCellAnchor>
    <xdr:from>
      <xdr:col>0</xdr:col>
      <xdr:colOff>142875</xdr:colOff>
      <xdr:row>71</xdr:row>
      <xdr:rowOff>47625</xdr:rowOff>
    </xdr:from>
    <xdr:to>
      <xdr:col>6</xdr:col>
      <xdr:colOff>1217310</xdr:colOff>
      <xdr:row>79</xdr:row>
      <xdr:rowOff>133350</xdr:rowOff>
    </xdr:to>
    <xdr:sp macro="" textlink="">
      <xdr:nvSpPr>
        <xdr:cNvPr id="2051" name="Rectangle 3">
          <a:extLst>
            <a:ext uri="{FF2B5EF4-FFF2-40B4-BE49-F238E27FC236}">
              <a16:creationId xmlns:a16="http://schemas.microsoft.com/office/drawing/2014/main" id="{00000000-0008-0000-0100-000003080000}"/>
            </a:ext>
          </a:extLst>
        </xdr:cNvPr>
        <xdr:cNvSpPr>
          <a:spLocks noChangeArrowheads="1"/>
        </xdr:cNvSpPr>
      </xdr:nvSpPr>
      <xdr:spPr bwMode="auto">
        <a:xfrm>
          <a:off x="142875" y="11591925"/>
          <a:ext cx="7370460" cy="1314450"/>
        </a:xfrm>
        <a:prstGeom prst="rect">
          <a:avLst/>
        </a:prstGeom>
        <a:solidFill>
          <a:srgbClr val="D9F3D9"/>
        </a:solidFill>
        <a:ln w="9525">
          <a:solidFill>
            <a:srgbClr val="000000"/>
          </a:solidFill>
          <a:miter lim="800000"/>
          <a:headEnd/>
          <a:tailEnd/>
        </a:ln>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  </a:t>
          </a:r>
          <a:r>
            <a:rPr lang="es-ES" sz="800" b="1" i="0" u="none" strike="noStrike" baseline="0">
              <a:solidFill>
                <a:srgbClr val="000000"/>
              </a:solidFill>
              <a:latin typeface="+mn-lt"/>
              <a:cs typeface="Arial"/>
            </a:rPr>
            <a:t>Firma de la persona </a:t>
          </a:r>
          <a:r>
            <a:rPr lang="es-ES" sz="800" b="1" i="0" u="none" strike="noStrike" baseline="0">
              <a:solidFill>
                <a:sysClr val="windowText" lastClr="000000"/>
              </a:solidFill>
              <a:effectLst/>
              <a:latin typeface="+mn-lt"/>
              <a:ea typeface="+mn-ea"/>
              <a:cs typeface="+mn-cs"/>
            </a:rPr>
            <a:t>r</a:t>
          </a:r>
          <a:r>
            <a:rPr lang="es-ES" sz="800" b="1" i="0" u="none" baseline="0">
              <a:effectLst/>
              <a:latin typeface="+mn-lt"/>
              <a:ea typeface="+mn-ea"/>
              <a:cs typeface="+mn-cs"/>
            </a:rPr>
            <a:t>esponsable del proyecto económico                    </a:t>
          </a:r>
          <a:r>
            <a:rPr lang="es-ES" sz="800" b="1" i="0" u="none" strike="noStrike" baseline="0">
              <a:solidFill>
                <a:srgbClr val="000000"/>
              </a:solidFill>
              <a:latin typeface="+mn-lt"/>
              <a:cs typeface="Arial"/>
            </a:rPr>
            <a:t>Firma del decano/a o director/a</a:t>
          </a:r>
          <a:r>
            <a:rPr lang="es-ES" sz="800" b="1" i="0" u="none" baseline="0">
              <a:effectLst/>
              <a:latin typeface="+mn-lt"/>
              <a:ea typeface="+mn-ea"/>
              <a:cs typeface="+mn-cs"/>
            </a:rPr>
            <a:t>                                                               Firma de la persona responsable de la Unidad de Economía de la EFP   </a:t>
          </a:r>
          <a:r>
            <a:rPr lang="es-ES" sz="800" b="1" i="0" baseline="0">
              <a:effectLst/>
              <a:latin typeface="+mn-lt"/>
              <a:ea typeface="+mn-ea"/>
              <a:cs typeface="+mn-cs"/>
            </a:rPr>
            <a:t>                                                  </a:t>
          </a:r>
          <a:r>
            <a:rPr lang="es-ES" sz="800" b="1" i="0" u="none" strike="noStrike" baseline="0">
              <a:solidFill>
                <a:srgbClr val="000000"/>
              </a:solidFill>
              <a:latin typeface="Arial"/>
              <a:cs typeface="Arial"/>
            </a:rPr>
            <a:t>                                                      </a:t>
          </a:r>
          <a:r>
            <a:rPr lang="es-ES" sz="900" b="1" i="0" u="none" strike="noStrike" baseline="0">
              <a:solidFill>
                <a:srgbClr val="000000"/>
              </a:solidFill>
              <a:latin typeface="Arial"/>
              <a:cs typeface="Arial"/>
            </a:rPr>
            <a:t>		</a:t>
          </a:r>
        </a:p>
        <a:p>
          <a:pPr algn="l" rtl="0">
            <a:lnSpc>
              <a:spcPts val="800"/>
            </a:lnSpc>
            <a:defRPr sz="1000"/>
          </a:pPr>
          <a:endParaRPr lang="es-ES" sz="900" b="1" i="0" u="none" strike="noStrike" baseline="0">
            <a:solidFill>
              <a:srgbClr val="000000"/>
            </a:solidFill>
            <a:latin typeface="Arial"/>
            <a:cs typeface="Arial"/>
          </a:endParaRPr>
        </a:p>
        <a:p>
          <a:pPr algn="l" rtl="0">
            <a:lnSpc>
              <a:spcPts val="800"/>
            </a:lnSpc>
            <a:defRPr sz="1000"/>
          </a:pPr>
          <a:endParaRPr lang="es-ES" sz="900" b="1" i="0" u="none" strike="noStrike" baseline="0">
            <a:solidFill>
              <a:srgbClr val="000000"/>
            </a:solidFill>
            <a:latin typeface="Arial"/>
            <a:cs typeface="Arial"/>
          </a:endParaRPr>
        </a:p>
        <a:p>
          <a:pPr algn="l" rtl="0">
            <a:lnSpc>
              <a:spcPts val="800"/>
            </a:lnSpc>
            <a:defRPr sz="1000"/>
          </a:pPr>
          <a:endParaRPr lang="es-ES" sz="900" b="1" i="0" u="none" strike="noStrike" baseline="0">
            <a:solidFill>
              <a:srgbClr val="000000"/>
            </a:solidFill>
            <a:latin typeface="Arial"/>
            <a:cs typeface="Arial"/>
          </a:endParaRPr>
        </a:p>
        <a:p>
          <a:pPr algn="l" rtl="0">
            <a:lnSpc>
              <a:spcPts val="800"/>
            </a:lnSpc>
            <a:defRPr sz="1000"/>
          </a:pPr>
          <a:r>
            <a:rPr lang="es-ES" sz="900" b="1" i="0" u="none" strike="noStrike" baseline="0">
              <a:solidFill>
                <a:srgbClr val="000000"/>
              </a:solidFill>
              <a:latin typeface="Arial"/>
              <a:cs typeface="Arial"/>
            </a:rPr>
            <a:t>			</a:t>
          </a:r>
        </a:p>
        <a:p>
          <a:pPr marL="0" marR="0" indent="0" algn="l" defTabSz="914400" rtl="0" eaLnBrk="1" fontAlgn="auto" latinLnBrk="0" hangingPunct="1">
            <a:lnSpc>
              <a:spcPts val="800"/>
            </a:lnSpc>
            <a:spcBef>
              <a:spcPts val="0"/>
            </a:spcBef>
            <a:spcAft>
              <a:spcPts val="0"/>
            </a:spcAft>
            <a:buClrTx/>
            <a:buSzTx/>
            <a:buFontTx/>
            <a:buNone/>
            <a:tabLst/>
            <a:defRPr sz="1000"/>
          </a:pPr>
          <a:r>
            <a:rPr lang="es-ES" sz="800" b="0" i="0" u="none" strike="noStrike" baseline="0">
              <a:solidFill>
                <a:srgbClr val="000000"/>
              </a:solidFill>
              <a:latin typeface="Arial"/>
              <a:cs typeface="Arial"/>
            </a:rPr>
            <a:t>	                     </a:t>
          </a:r>
        </a:p>
        <a:p>
          <a:pPr marL="0" marR="0" indent="0" algn="l" defTabSz="914400" rtl="0" eaLnBrk="1" fontAlgn="auto" latinLnBrk="0" hangingPunct="1">
            <a:lnSpc>
              <a:spcPts val="700"/>
            </a:lnSpc>
            <a:spcBef>
              <a:spcPts val="0"/>
            </a:spcBef>
            <a:spcAft>
              <a:spcPts val="0"/>
            </a:spcAft>
            <a:buClrTx/>
            <a:buSzTx/>
            <a:buFontTx/>
            <a:buNone/>
            <a:tabLst/>
            <a:defRPr sz="1000"/>
          </a:pPr>
          <a:r>
            <a:rPr lang="es-ES" sz="800" b="0" i="0" u="none" strike="noStrike" baseline="0">
              <a:solidFill>
                <a:srgbClr val="000000"/>
              </a:solidFill>
              <a:effectLst/>
              <a:latin typeface="Arial"/>
              <a:ea typeface="+mn-ea"/>
              <a:cs typeface="Arial"/>
            </a:rPr>
            <a:t>   </a:t>
          </a:r>
        </a:p>
        <a:p>
          <a:pPr marL="0" marR="0" indent="0" algn="l" defTabSz="914400" rtl="0" eaLnBrk="1" fontAlgn="auto" latinLnBrk="0" hangingPunct="1">
            <a:lnSpc>
              <a:spcPts val="1000"/>
            </a:lnSpc>
            <a:spcBef>
              <a:spcPts val="0"/>
            </a:spcBef>
            <a:spcAft>
              <a:spcPts val="0"/>
            </a:spcAft>
            <a:buClrTx/>
            <a:buSzTx/>
            <a:buFontTx/>
            <a:buNone/>
            <a:tabLst/>
            <a:defRPr sz="1000"/>
          </a:pPr>
          <a:r>
            <a:rPr lang="es-ES" sz="1000" b="0" i="0" baseline="0">
              <a:effectLst/>
              <a:latin typeface="+mn-lt"/>
              <a:ea typeface="+mn-ea"/>
              <a:cs typeface="+mn-cs"/>
            </a:rPr>
            <a:t>                                                         	        		         	</a:t>
          </a:r>
          <a:endParaRPr lang="ca-ES" sz="800">
            <a:effectLst/>
          </a:endParaRPr>
        </a:p>
        <a:p>
          <a:pPr algn="l" rtl="0">
            <a:lnSpc>
              <a:spcPts val="800"/>
            </a:lnSpc>
            <a:defRPr sz="1000"/>
          </a:pPr>
          <a:r>
            <a:rPr lang="es-ES" sz="800" b="0" i="0" u="none" strike="noStrike" baseline="0">
              <a:solidFill>
                <a:srgbClr val="000000"/>
              </a:solidFill>
              <a:latin typeface="Arial"/>
              <a:cs typeface="Arial"/>
            </a:rPr>
            <a:t>			</a:t>
          </a:r>
        </a:p>
        <a:p>
          <a:pPr algn="l" rtl="0">
            <a:lnSpc>
              <a:spcPts val="700"/>
            </a:lnSpc>
            <a:defRPr sz="1000"/>
          </a:pPr>
          <a:endParaRPr lang="es-ES" sz="800" b="0" i="0" u="none" strike="noStrike" baseline="0">
            <a:solidFill>
              <a:srgbClr val="000000"/>
            </a:solidFill>
            <a:latin typeface="Arial"/>
            <a:cs typeface="Arial"/>
          </a:endParaRPr>
        </a:p>
        <a:p>
          <a:pPr algn="l" rtl="0">
            <a:lnSpc>
              <a:spcPts val="600"/>
            </a:lnSpc>
            <a:defRPr sz="1000"/>
          </a:pPr>
          <a:r>
            <a:rPr lang="es-ES" sz="800" b="0" i="0" u="none" strike="noStrike" baseline="0">
              <a:solidFill>
                <a:srgbClr val="000000"/>
              </a:solidFill>
              <a:latin typeface="Arial"/>
              <a:cs typeface="Arial"/>
            </a:rPr>
            <a:t>                                                                                                                                                                                                                                                                                        </a:t>
          </a:r>
        </a:p>
      </xdr:txBody>
    </xdr:sp>
    <xdr:clientData/>
  </xdr:twoCellAnchor>
  <xdr:twoCellAnchor>
    <xdr:from>
      <xdr:col>2</xdr:col>
      <xdr:colOff>523875</xdr:colOff>
      <xdr:row>71</xdr:row>
      <xdr:rowOff>57150</xdr:rowOff>
    </xdr:from>
    <xdr:to>
      <xdr:col>2</xdr:col>
      <xdr:colOff>523875</xdr:colOff>
      <xdr:row>79</xdr:row>
      <xdr:rowOff>95250</xdr:rowOff>
    </xdr:to>
    <xdr:sp macro="" textlink="">
      <xdr:nvSpPr>
        <xdr:cNvPr id="3730" name="Line 4">
          <a:extLst>
            <a:ext uri="{FF2B5EF4-FFF2-40B4-BE49-F238E27FC236}">
              <a16:creationId xmlns:a16="http://schemas.microsoft.com/office/drawing/2014/main" id="{00000000-0008-0000-0100-0000920E0000}"/>
            </a:ext>
          </a:extLst>
        </xdr:cNvPr>
        <xdr:cNvSpPr>
          <a:spLocks noChangeShapeType="1"/>
        </xdr:cNvSpPr>
      </xdr:nvSpPr>
      <xdr:spPr bwMode="auto">
        <a:xfrm flipH="1">
          <a:off x="2914650" y="11934825"/>
          <a:ext cx="0" cy="1266825"/>
        </a:xfrm>
        <a:prstGeom prst="line">
          <a:avLst/>
        </a:prstGeom>
        <a:noFill/>
        <a:ln w="9525">
          <a:solidFill>
            <a:srgbClr val="000000"/>
          </a:solidFill>
          <a:round/>
          <a:headEnd/>
          <a:tailEnd/>
        </a:ln>
      </xdr:spPr>
    </xdr:sp>
    <xdr:clientData/>
  </xdr:twoCellAnchor>
  <xdr:twoCellAnchor>
    <xdr:from>
      <xdr:col>4</xdr:col>
      <xdr:colOff>428625</xdr:colOff>
      <xdr:row>71</xdr:row>
      <xdr:rowOff>38100</xdr:rowOff>
    </xdr:from>
    <xdr:to>
      <xdr:col>4</xdr:col>
      <xdr:colOff>438150</xdr:colOff>
      <xdr:row>79</xdr:row>
      <xdr:rowOff>123825</xdr:rowOff>
    </xdr:to>
    <xdr:sp macro="" textlink="">
      <xdr:nvSpPr>
        <xdr:cNvPr id="3731" name="Line 5">
          <a:extLst>
            <a:ext uri="{FF2B5EF4-FFF2-40B4-BE49-F238E27FC236}">
              <a16:creationId xmlns:a16="http://schemas.microsoft.com/office/drawing/2014/main" id="{00000000-0008-0000-0100-0000930E0000}"/>
            </a:ext>
          </a:extLst>
        </xdr:cNvPr>
        <xdr:cNvSpPr>
          <a:spLocks noChangeShapeType="1"/>
        </xdr:cNvSpPr>
      </xdr:nvSpPr>
      <xdr:spPr bwMode="auto">
        <a:xfrm flipH="1">
          <a:off x="5724525" y="11915775"/>
          <a:ext cx="9525" cy="1314450"/>
        </a:xfrm>
        <a:prstGeom prst="line">
          <a:avLst/>
        </a:prstGeom>
        <a:noFill/>
        <a:ln w="9525">
          <a:solidFill>
            <a:srgbClr val="000000"/>
          </a:solidFill>
          <a:round/>
          <a:headEnd/>
          <a:tailEnd/>
        </a:ln>
      </xdr:spPr>
    </xdr:sp>
    <xdr:clientData/>
  </xdr:twoCellAnchor>
  <xdr:twoCellAnchor editAs="oneCell">
    <xdr:from>
      <xdr:col>0</xdr:col>
      <xdr:colOff>1</xdr:colOff>
      <xdr:row>1</xdr:row>
      <xdr:rowOff>0</xdr:rowOff>
    </xdr:from>
    <xdr:to>
      <xdr:col>1</xdr:col>
      <xdr:colOff>879192</xdr:colOff>
      <xdr:row>3</xdr:row>
      <xdr:rowOff>3957</xdr:rowOff>
    </xdr:to>
    <xdr:pic>
      <xdr:nvPicPr>
        <xdr:cNvPr id="3" name="Imatge 2">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158262"/>
          <a:ext cx="1035401" cy="797169"/>
        </a:xfrm>
        <a:prstGeom prst="rect">
          <a:avLst/>
        </a:prstGeom>
        <a:noFill/>
        <a:ln>
          <a:noFill/>
        </a:ln>
      </xdr:spPr>
    </xdr:pic>
    <xdr:clientData/>
  </xdr:twoCellAnchor>
</xdr:wsDr>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ull1">
    <pageSetUpPr fitToPage="1"/>
  </sheetPr>
  <dimension ref="B2:O115"/>
  <sheetViews>
    <sheetView showGridLines="0" tabSelected="1" zoomScale="130" zoomScaleNormal="130" workbookViewId="0">
      <selection activeCell="M6" sqref="M6"/>
    </sheetView>
  </sheetViews>
  <sheetFormatPr defaultColWidth="11.42578125" defaultRowHeight="12.75" x14ac:dyDescent="0.2"/>
  <cols>
    <col min="1" max="1" width="1.28515625" customWidth="1"/>
    <col min="2" max="2" width="20.28515625" customWidth="1"/>
    <col min="3" max="3" width="23.28515625" customWidth="1"/>
    <col min="4" max="4" width="17.5703125" customWidth="1"/>
    <col min="5" max="5" width="27.85546875" customWidth="1"/>
    <col min="6" max="6" width="20.7109375" customWidth="1"/>
    <col min="7" max="7" width="4.7109375" customWidth="1"/>
  </cols>
  <sheetData>
    <row r="2" spans="2:15" ht="59.25" customHeight="1" x14ac:dyDescent="0.2">
      <c r="B2" s="208" t="s">
        <v>106</v>
      </c>
      <c r="C2" s="208"/>
      <c r="D2" s="208"/>
      <c r="E2" s="208"/>
      <c r="F2" s="208"/>
      <c r="H2" s="170" t="s">
        <v>98</v>
      </c>
      <c r="I2" s="170"/>
      <c r="J2" s="170"/>
      <c r="K2" s="170"/>
    </row>
    <row r="3" spans="2:15" ht="24.75" customHeight="1" x14ac:dyDescent="0.2">
      <c r="B3" s="33"/>
      <c r="C3" s="32"/>
      <c r="D3" s="132"/>
      <c r="E3" s="133" t="s">
        <v>0</v>
      </c>
      <c r="F3" s="32"/>
      <c r="H3" s="31"/>
      <c r="I3" s="31"/>
      <c r="J3" s="31"/>
    </row>
    <row r="4" spans="2:15" ht="24" customHeight="1" x14ac:dyDescent="0.2">
      <c r="B4" s="33"/>
      <c r="C4" s="32"/>
      <c r="D4" s="132"/>
      <c r="E4" s="133" t="s">
        <v>1</v>
      </c>
      <c r="F4" s="32"/>
      <c r="H4" s="31"/>
      <c r="I4" s="31"/>
      <c r="J4" s="31"/>
    </row>
    <row r="5" spans="2:15" ht="15" customHeight="1" x14ac:dyDescent="0.2">
      <c r="B5" s="52" t="s">
        <v>2</v>
      </c>
      <c r="C5" s="32"/>
      <c r="D5" s="135"/>
      <c r="E5" s="136"/>
      <c r="F5" s="32"/>
      <c r="H5" s="31"/>
      <c r="I5" s="31"/>
      <c r="J5" s="31"/>
    </row>
    <row r="6" spans="2:15" ht="15" customHeight="1" x14ac:dyDescent="0.2">
      <c r="B6" s="52"/>
      <c r="C6" s="32"/>
      <c r="D6" s="135"/>
      <c r="E6" s="136"/>
      <c r="F6" s="32"/>
      <c r="H6" s="31"/>
      <c r="I6" s="31"/>
      <c r="J6" s="31"/>
    </row>
    <row r="7" spans="2:15" ht="24.75" customHeight="1" x14ac:dyDescent="0.2">
      <c r="B7" s="52"/>
      <c r="C7" s="32"/>
      <c r="D7" s="198" t="s">
        <v>78</v>
      </c>
      <c r="E7" s="199"/>
      <c r="F7" s="151"/>
      <c r="H7" s="31"/>
      <c r="I7" s="31"/>
      <c r="J7" s="31"/>
    </row>
    <row r="8" spans="2:15" ht="15" customHeight="1" x14ac:dyDescent="0.2">
      <c r="B8" s="52"/>
      <c r="C8" s="32"/>
      <c r="D8" s="135"/>
      <c r="E8" s="136"/>
      <c r="F8" s="32"/>
      <c r="H8" s="31"/>
      <c r="I8" s="31"/>
      <c r="J8" s="31"/>
    </row>
    <row r="9" spans="2:15" ht="15.75" customHeight="1" x14ac:dyDescent="0.25">
      <c r="B9" s="177" t="s">
        <v>3</v>
      </c>
      <c r="C9" s="177"/>
      <c r="D9" s="177"/>
      <c r="E9" s="177"/>
      <c r="F9" s="177"/>
      <c r="O9" s="52"/>
    </row>
    <row r="10" spans="2:15" ht="15.75" customHeight="1" thickBot="1" x14ac:dyDescent="0.25">
      <c r="B10" s="28"/>
      <c r="C10" s="28"/>
      <c r="D10" s="28"/>
      <c r="E10" s="28"/>
      <c r="F10" s="28"/>
    </row>
    <row r="11" spans="2:15" ht="15.75" x14ac:dyDescent="0.25">
      <c r="B11" s="195" t="s">
        <v>4</v>
      </c>
      <c r="C11" s="196"/>
      <c r="D11" s="196"/>
      <c r="E11" s="196"/>
      <c r="F11" s="197"/>
    </row>
    <row r="12" spans="2:15" ht="17.25" customHeight="1" x14ac:dyDescent="0.2">
      <c r="B12" s="200"/>
      <c r="C12" s="201"/>
      <c r="D12" s="201"/>
      <c r="E12" s="201"/>
      <c r="F12" s="202"/>
    </row>
    <row r="13" spans="2:15" ht="13.5" thickBot="1" x14ac:dyDescent="0.25">
      <c r="B13" s="183" t="s">
        <v>99</v>
      </c>
      <c r="C13" s="184"/>
      <c r="D13" s="184"/>
      <c r="E13" s="184"/>
      <c r="F13" s="185"/>
    </row>
    <row r="14" spans="2:15" x14ac:dyDescent="0.2">
      <c r="B14" s="205" t="s">
        <v>100</v>
      </c>
      <c r="C14" s="206"/>
      <c r="D14" s="206"/>
      <c r="E14" s="207"/>
      <c r="F14" s="154" t="s">
        <v>5</v>
      </c>
    </row>
    <row r="15" spans="2:15" ht="14.25" customHeight="1" thickBot="1" x14ac:dyDescent="0.25">
      <c r="B15" s="192"/>
      <c r="C15" s="193"/>
      <c r="D15" s="193"/>
      <c r="E15" s="194"/>
      <c r="F15" s="122"/>
    </row>
    <row r="16" spans="2:15" x14ac:dyDescent="0.2">
      <c r="B16" s="217" t="s">
        <v>6</v>
      </c>
      <c r="C16" s="218"/>
      <c r="D16" s="218"/>
      <c r="E16" s="218"/>
      <c r="F16" s="121"/>
    </row>
    <row r="17" spans="2:6" ht="14.25" customHeight="1" x14ac:dyDescent="0.2">
      <c r="B17" s="219"/>
      <c r="C17" s="220"/>
      <c r="D17" s="220"/>
      <c r="E17" s="220"/>
      <c r="F17" s="221"/>
    </row>
    <row r="18" spans="2:6" ht="14.25" customHeight="1" x14ac:dyDescent="0.2">
      <c r="B18" s="203" t="s">
        <v>7</v>
      </c>
      <c r="C18" s="150" t="s">
        <v>92</v>
      </c>
      <c r="D18" s="150" t="s">
        <v>101</v>
      </c>
      <c r="E18" s="150" t="s">
        <v>9</v>
      </c>
      <c r="F18" s="119"/>
    </row>
    <row r="19" spans="2:6" ht="24.75" customHeight="1" x14ac:dyDescent="0.2">
      <c r="B19" s="204"/>
      <c r="C19" s="120"/>
      <c r="D19" s="120"/>
      <c r="E19" s="120"/>
      <c r="F19" s="123"/>
    </row>
    <row r="20" spans="2:6" ht="13.5" customHeight="1" x14ac:dyDescent="0.2">
      <c r="B20" s="53"/>
      <c r="C20" s="214" t="s">
        <v>10</v>
      </c>
      <c r="D20" s="215"/>
      <c r="E20" s="215"/>
      <c r="F20" s="216"/>
    </row>
    <row r="21" spans="2:6" ht="18" customHeight="1" x14ac:dyDescent="0.2">
      <c r="B21" s="155" t="s">
        <v>11</v>
      </c>
      <c r="C21" s="90"/>
      <c r="D21" s="90"/>
      <c r="E21" s="90"/>
      <c r="F21" s="91"/>
    </row>
    <row r="22" spans="2:6" ht="9.75" customHeight="1" x14ac:dyDescent="0.2">
      <c r="B22" s="54"/>
      <c r="C22" s="55"/>
      <c r="D22" s="56"/>
      <c r="E22" s="56"/>
      <c r="F22" s="57"/>
    </row>
    <row r="23" spans="2:6" x14ac:dyDescent="0.2">
      <c r="B23" s="58" t="s">
        <v>12</v>
      </c>
      <c r="C23" s="189"/>
      <c r="D23" s="190"/>
      <c r="E23" s="190"/>
      <c r="F23" s="191"/>
    </row>
    <row r="24" spans="2:6" x14ac:dyDescent="0.2">
      <c r="B24" s="59"/>
      <c r="C24" s="186" t="s">
        <v>13</v>
      </c>
      <c r="D24" s="187"/>
      <c r="E24" s="187"/>
      <c r="F24" s="188"/>
    </row>
    <row r="25" spans="2:6" x14ac:dyDescent="0.2">
      <c r="B25" s="59" t="s">
        <v>14</v>
      </c>
      <c r="C25" s="189"/>
      <c r="D25" s="190"/>
      <c r="E25" s="190"/>
      <c r="F25" s="191"/>
    </row>
    <row r="26" spans="2:6" ht="14.25" customHeight="1" x14ac:dyDescent="0.2">
      <c r="B26" s="60"/>
      <c r="C26" s="186" t="s">
        <v>13</v>
      </c>
      <c r="D26" s="187"/>
      <c r="E26" s="187"/>
      <c r="F26" s="188"/>
    </row>
    <row r="27" spans="2:6" ht="14.25" customHeight="1" x14ac:dyDescent="0.2">
      <c r="B27" s="61" t="s">
        <v>15</v>
      </c>
      <c r="C27" s="189"/>
      <c r="D27" s="190"/>
      <c r="E27" s="190"/>
      <c r="F27" s="191"/>
    </row>
    <row r="28" spans="2:6" ht="14.25" customHeight="1" x14ac:dyDescent="0.2">
      <c r="B28" s="59"/>
      <c r="C28" s="211" t="s">
        <v>13</v>
      </c>
      <c r="D28" s="212"/>
      <c r="E28" s="212"/>
      <c r="F28" s="213"/>
    </row>
    <row r="29" spans="2:6" ht="14.25" customHeight="1" x14ac:dyDescent="0.2">
      <c r="B29" s="124" t="s">
        <v>16</v>
      </c>
      <c r="C29" s="125"/>
      <c r="D29" s="125"/>
      <c r="E29" s="125"/>
      <c r="F29" s="110"/>
    </row>
    <row r="30" spans="2:6" ht="14.25" customHeight="1" thickBot="1" x14ac:dyDescent="0.25">
      <c r="B30" s="62" t="s">
        <v>17</v>
      </c>
      <c r="C30" s="180" t="s">
        <v>18</v>
      </c>
      <c r="D30" s="181"/>
      <c r="E30" s="181"/>
      <c r="F30" s="182"/>
    </row>
    <row r="31" spans="2:6" ht="18" customHeight="1" x14ac:dyDescent="0.2">
      <c r="B31" s="70"/>
      <c r="C31" s="111"/>
      <c r="D31" s="111"/>
      <c r="E31" s="111"/>
      <c r="F31" s="111"/>
    </row>
    <row r="32" spans="2:6" ht="22.5" customHeight="1" x14ac:dyDescent="0.25">
      <c r="B32" s="177" t="s">
        <v>19</v>
      </c>
      <c r="C32" s="177"/>
      <c r="D32" s="177"/>
      <c r="E32" s="177"/>
      <c r="F32" s="177"/>
    </row>
    <row r="33" spans="2:7" ht="24.75" customHeight="1" thickBot="1" x14ac:dyDescent="0.25"/>
    <row r="34" spans="2:7" x14ac:dyDescent="0.2">
      <c r="B34" s="163" t="s">
        <v>20</v>
      </c>
      <c r="C34" s="164"/>
      <c r="D34" s="63"/>
      <c r="E34" s="63"/>
      <c r="F34" s="64"/>
    </row>
    <row r="35" spans="2:7" x14ac:dyDescent="0.2">
      <c r="B35" s="165"/>
      <c r="C35" s="166"/>
      <c r="D35" s="65"/>
      <c r="E35" s="65"/>
      <c r="F35" s="66"/>
    </row>
    <row r="36" spans="2:7" x14ac:dyDescent="0.2">
      <c r="B36" s="141" t="s">
        <v>21</v>
      </c>
      <c r="C36" s="142" t="s">
        <v>22</v>
      </c>
      <c r="D36" s="142" t="s">
        <v>23</v>
      </c>
      <c r="E36" s="142" t="s">
        <v>24</v>
      </c>
      <c r="F36" s="143" t="s">
        <v>25</v>
      </c>
      <c r="G36" s="6"/>
    </row>
    <row r="37" spans="2:7" ht="24.75" customHeight="1" x14ac:dyDescent="0.2">
      <c r="B37" s="152"/>
      <c r="C37" s="92"/>
      <c r="D37" s="92"/>
      <c r="E37" s="93"/>
      <c r="F37" s="67">
        <f>D37*E37*C37</f>
        <v>0</v>
      </c>
      <c r="G37" s="6"/>
    </row>
    <row r="38" spans="2:7" ht="24.75" customHeight="1" x14ac:dyDescent="0.2">
      <c r="B38" s="152"/>
      <c r="C38" s="92"/>
      <c r="D38" s="92"/>
      <c r="E38" s="93"/>
      <c r="F38" s="67">
        <f>D38*E38*C38</f>
        <v>0</v>
      </c>
      <c r="G38" s="6"/>
    </row>
    <row r="39" spans="2:7" ht="24.75" customHeight="1" x14ac:dyDescent="0.2">
      <c r="B39" s="152"/>
      <c r="C39" s="92"/>
      <c r="D39" s="92"/>
      <c r="E39" s="93"/>
      <c r="F39" s="67">
        <f>D39*E39*C39</f>
        <v>0</v>
      </c>
      <c r="G39" s="6"/>
    </row>
    <row r="40" spans="2:7" ht="24.75" customHeight="1" x14ac:dyDescent="0.2">
      <c r="B40" s="152"/>
      <c r="C40" s="92"/>
      <c r="D40" s="156"/>
      <c r="E40" s="157"/>
      <c r="F40" s="67">
        <f>D40*E40*C40</f>
        <v>0</v>
      </c>
      <c r="G40" s="6"/>
    </row>
    <row r="41" spans="2:7" ht="24.75" customHeight="1" x14ac:dyDescent="0.2">
      <c r="B41" s="152"/>
      <c r="C41" s="92"/>
      <c r="D41" s="156"/>
      <c r="E41" s="157"/>
      <c r="F41" s="67">
        <f>D41*E41*C41</f>
        <v>0</v>
      </c>
      <c r="G41" s="6"/>
    </row>
    <row r="42" spans="2:7" ht="17.25" customHeight="1" x14ac:dyDescent="0.2">
      <c r="B42" s="68"/>
      <c r="C42" s="69"/>
      <c r="D42" s="70"/>
      <c r="E42" s="70"/>
      <c r="F42" s="71"/>
      <c r="G42" s="6"/>
    </row>
    <row r="43" spans="2:7" x14ac:dyDescent="0.2">
      <c r="B43" s="72"/>
      <c r="C43" s="73"/>
      <c r="D43" s="178" t="s">
        <v>26</v>
      </c>
      <c r="E43" s="179"/>
      <c r="F43" s="74">
        <f>SUM(F37:F41)</f>
        <v>0</v>
      </c>
      <c r="G43" s="6"/>
    </row>
    <row r="44" spans="2:7" x14ac:dyDescent="0.2">
      <c r="B44" s="68"/>
      <c r="C44" s="70"/>
      <c r="D44" s="75"/>
      <c r="E44" s="76"/>
      <c r="F44" s="71"/>
      <c r="G44" s="6"/>
    </row>
    <row r="45" spans="2:7" ht="18" customHeight="1" x14ac:dyDescent="0.2">
      <c r="B45" s="209" t="s">
        <v>27</v>
      </c>
      <c r="C45" s="210"/>
      <c r="D45" s="77" t="s">
        <v>28</v>
      </c>
      <c r="E45" s="94"/>
      <c r="F45" s="95">
        <v>0</v>
      </c>
      <c r="G45" s="6"/>
    </row>
    <row r="46" spans="2:7" x14ac:dyDescent="0.2">
      <c r="B46" s="68"/>
      <c r="C46" s="75"/>
      <c r="D46" s="75"/>
      <c r="E46" s="75"/>
      <c r="F46" s="78"/>
      <c r="G46" s="6"/>
    </row>
    <row r="47" spans="2:7" ht="18" customHeight="1" x14ac:dyDescent="0.2">
      <c r="B47" s="209" t="s">
        <v>29</v>
      </c>
      <c r="C47" s="210"/>
      <c r="D47" s="77" t="s">
        <v>28</v>
      </c>
      <c r="E47" s="94"/>
      <c r="F47" s="95"/>
      <c r="G47" s="6"/>
    </row>
    <row r="48" spans="2:7" x14ac:dyDescent="0.2">
      <c r="B48" s="68"/>
      <c r="C48" s="75"/>
      <c r="D48" s="167"/>
      <c r="E48" s="167"/>
      <c r="F48" s="79"/>
      <c r="G48" s="6"/>
    </row>
    <row r="49" spans="2:7" x14ac:dyDescent="0.2">
      <c r="B49" s="72"/>
      <c r="C49" s="73"/>
      <c r="D49" s="178" t="s">
        <v>30</v>
      </c>
      <c r="E49" s="179"/>
      <c r="F49" s="74"/>
      <c r="G49" s="6"/>
    </row>
    <row r="50" spans="2:7" ht="13.5" thickBot="1" x14ac:dyDescent="0.25">
      <c r="B50" s="80"/>
      <c r="C50" s="81"/>
      <c r="D50" s="82"/>
      <c r="E50" s="82"/>
      <c r="F50" s="83"/>
      <c r="G50" s="6"/>
    </row>
    <row r="51" spans="2:7" ht="19.5" customHeight="1" thickBot="1" x14ac:dyDescent="0.25">
      <c r="B51" s="168" t="s">
        <v>31</v>
      </c>
      <c r="C51" s="168"/>
      <c r="D51" s="168"/>
      <c r="E51" s="169"/>
      <c r="F51" s="84">
        <f>F43+F49</f>
        <v>0</v>
      </c>
      <c r="G51" s="6"/>
    </row>
    <row r="52" spans="2:7" x14ac:dyDescent="0.2">
      <c r="B52" s="12"/>
      <c r="D52" s="34"/>
      <c r="E52" s="34"/>
      <c r="F52" s="35"/>
      <c r="G52" s="6"/>
    </row>
    <row r="53" spans="2:7" ht="18.75" customHeight="1" x14ac:dyDescent="0.25">
      <c r="B53" s="177" t="s">
        <v>32</v>
      </c>
      <c r="C53" s="177"/>
      <c r="D53" s="177"/>
      <c r="E53" s="177"/>
      <c r="F53" s="177"/>
    </row>
    <row r="54" spans="2:7" ht="13.5" thickBot="1" x14ac:dyDescent="0.25">
      <c r="B54" s="12"/>
      <c r="D54" s="36"/>
      <c r="E54" s="36"/>
    </row>
    <row r="55" spans="2:7" ht="15.75" customHeight="1" x14ac:dyDescent="0.2">
      <c r="B55" s="174" t="s">
        <v>33</v>
      </c>
      <c r="C55" s="175"/>
      <c r="D55" s="176"/>
      <c r="E55" s="96">
        <v>22</v>
      </c>
      <c r="F55" s="85">
        <f>((F43+F45)*E55)/100</f>
        <v>0</v>
      </c>
    </row>
    <row r="56" spans="2:7" ht="16.5" customHeight="1" thickBot="1" x14ac:dyDescent="0.25">
      <c r="B56" s="171" t="s">
        <v>34</v>
      </c>
      <c r="C56" s="172"/>
      <c r="D56" s="173"/>
      <c r="E56" s="97"/>
      <c r="F56" s="86">
        <f>((F43+F45)*E56)/100</f>
        <v>0</v>
      </c>
    </row>
    <row r="57" spans="2:7" ht="18.75" customHeight="1" thickBot="1" x14ac:dyDescent="0.25">
      <c r="B57" s="168" t="s">
        <v>35</v>
      </c>
      <c r="C57" s="168"/>
      <c r="D57" s="168"/>
      <c r="E57" s="169"/>
      <c r="F57" s="87">
        <f>SUM(F55:F56)</f>
        <v>0</v>
      </c>
    </row>
    <row r="58" spans="2:7" x14ac:dyDescent="0.2">
      <c r="B58" s="162"/>
      <c r="C58" s="162"/>
      <c r="D58" s="162"/>
      <c r="E58" s="162"/>
      <c r="F58" s="6"/>
    </row>
    <row r="59" spans="2:7" x14ac:dyDescent="0.2">
      <c r="B59" s="37"/>
      <c r="C59" s="37"/>
      <c r="D59" s="37"/>
      <c r="E59" s="37"/>
      <c r="F59" s="6"/>
    </row>
    <row r="60" spans="2:7" ht="18.75" x14ac:dyDescent="0.3">
      <c r="B60" s="158" t="s">
        <v>36</v>
      </c>
      <c r="C60" s="158"/>
      <c r="D60" s="158"/>
      <c r="E60" s="158"/>
      <c r="F60" s="158"/>
      <c r="G60" s="39"/>
    </row>
    <row r="61" spans="2:7" ht="15.75" thickBot="1" x14ac:dyDescent="0.25">
      <c r="B61" s="40"/>
      <c r="C61" s="40"/>
      <c r="D61" s="40"/>
      <c r="E61" s="40"/>
      <c r="F61" s="40"/>
      <c r="G61" s="39"/>
    </row>
    <row r="62" spans="2:7" ht="15.75" customHeight="1" thickBot="1" x14ac:dyDescent="0.3">
      <c r="B62" s="159">
        <f>F51-F57</f>
        <v>0</v>
      </c>
      <c r="C62" s="160"/>
      <c r="D62" s="160"/>
      <c r="E62" s="160"/>
      <c r="F62" s="161"/>
    </row>
    <row r="63" spans="2:7" ht="11.25" customHeight="1" x14ac:dyDescent="0.2">
      <c r="B63" s="1"/>
      <c r="D63" s="2"/>
    </row>
    <row r="64" spans="2:7" x14ac:dyDescent="0.2">
      <c r="F64" s="3" t="s">
        <v>37</v>
      </c>
    </row>
    <row r="66" spans="5:5" x14ac:dyDescent="0.2">
      <c r="E66" s="13"/>
    </row>
    <row r="101" spans="2:4" ht="9.75" customHeight="1" x14ac:dyDescent="0.2"/>
    <row r="102" spans="2:4" ht="15" customHeight="1" x14ac:dyDescent="0.2"/>
    <row r="103" spans="2:4" ht="15" hidden="1" customHeight="1" x14ac:dyDescent="0.2"/>
    <row r="104" spans="2:4" ht="15" hidden="1" customHeight="1" x14ac:dyDescent="0.2">
      <c r="B104">
        <v>30</v>
      </c>
      <c r="D104" s="1" t="s">
        <v>84</v>
      </c>
    </row>
    <row r="105" spans="2:4" ht="15" hidden="1" customHeight="1" x14ac:dyDescent="0.2">
      <c r="B105">
        <v>25</v>
      </c>
      <c r="D105" s="1" t="s">
        <v>85</v>
      </c>
    </row>
    <row r="106" spans="2:4" ht="15" hidden="1" customHeight="1" x14ac:dyDescent="0.2">
      <c r="B106">
        <v>22</v>
      </c>
      <c r="D106" s="1" t="s">
        <v>86</v>
      </c>
    </row>
    <row r="107" spans="2:4" ht="15" hidden="1" customHeight="1" x14ac:dyDescent="0.2">
      <c r="D107" s="1" t="s">
        <v>8</v>
      </c>
    </row>
    <row r="108" spans="2:4" ht="15" hidden="1" customHeight="1" x14ac:dyDescent="0.2">
      <c r="D108" s="1" t="s">
        <v>79</v>
      </c>
    </row>
    <row r="109" spans="2:4" ht="15" hidden="1" customHeight="1" x14ac:dyDescent="0.2">
      <c r="D109" s="1" t="s">
        <v>80</v>
      </c>
    </row>
    <row r="110" spans="2:4" ht="15" hidden="1" customHeight="1" x14ac:dyDescent="0.2">
      <c r="D110" s="1" t="s">
        <v>87</v>
      </c>
    </row>
    <row r="111" spans="2:4" ht="15" hidden="1" customHeight="1" x14ac:dyDescent="0.2">
      <c r="D111" s="1" t="s">
        <v>81</v>
      </c>
    </row>
    <row r="112" spans="2:4" ht="15" hidden="1" customHeight="1" x14ac:dyDescent="0.2">
      <c r="D112" s="1" t="s">
        <v>82</v>
      </c>
    </row>
    <row r="113" spans="4:4" ht="15" hidden="1" customHeight="1" x14ac:dyDescent="0.2">
      <c r="D113" s="1" t="s">
        <v>83</v>
      </c>
    </row>
    <row r="114" spans="4:4" ht="15" customHeight="1" x14ac:dyDescent="0.2"/>
    <row r="115" spans="4:4" ht="15" customHeight="1" x14ac:dyDescent="0.2"/>
  </sheetData>
  <mergeCells count="35">
    <mergeCell ref="B18:B19"/>
    <mergeCell ref="B14:E14"/>
    <mergeCell ref="B2:F2"/>
    <mergeCell ref="D49:E49"/>
    <mergeCell ref="B45:C45"/>
    <mergeCell ref="B47:C47"/>
    <mergeCell ref="C28:F28"/>
    <mergeCell ref="C23:F23"/>
    <mergeCell ref="C25:F25"/>
    <mergeCell ref="C20:F20"/>
    <mergeCell ref="B16:E16"/>
    <mergeCell ref="B17:F17"/>
    <mergeCell ref="H2:K2"/>
    <mergeCell ref="B56:D56"/>
    <mergeCell ref="B55:D55"/>
    <mergeCell ref="B53:F53"/>
    <mergeCell ref="D43:E43"/>
    <mergeCell ref="C30:F30"/>
    <mergeCell ref="B13:F13"/>
    <mergeCell ref="C24:F24"/>
    <mergeCell ref="C26:F26"/>
    <mergeCell ref="B32:F32"/>
    <mergeCell ref="C27:F27"/>
    <mergeCell ref="B15:E15"/>
    <mergeCell ref="B11:F11"/>
    <mergeCell ref="D7:E7"/>
    <mergeCell ref="B12:F12"/>
    <mergeCell ref="B9:F9"/>
    <mergeCell ref="B60:F60"/>
    <mergeCell ref="B62:F62"/>
    <mergeCell ref="B58:E58"/>
    <mergeCell ref="B34:C35"/>
    <mergeCell ref="D48:E48"/>
    <mergeCell ref="B57:E57"/>
    <mergeCell ref="B51:E51"/>
  </mergeCells>
  <phoneticPr fontId="0" type="noConversion"/>
  <dataValidations count="3">
    <dataValidation showInputMessage="1" showErrorMessage="1" sqref="E55" xr:uid="{00000000-0002-0000-0000-000000000000}"/>
    <dataValidation type="list" showInputMessage="1" showErrorMessage="1" sqref="B38:B41" xr:uid="{00000000-0002-0000-0000-000001000000}">
      <formula1>$D$103:$D$112</formula1>
    </dataValidation>
    <dataValidation type="list" showInputMessage="1" showErrorMessage="1" sqref="B37" xr:uid="{D3E5F6AB-9234-4858-B5BC-5A9F5A41F087}">
      <formula1>$D$103:$D$113</formula1>
    </dataValidation>
  </dataValidations>
  <pageMargins left="0.89" right="0.75" top="0.47" bottom="0.98" header="0.2" footer="0"/>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30" r:id="rId4" name="Check Box 706">
              <controlPr defaultSize="0" autoFill="0" autoLine="0" autoPict="0">
                <anchor moveWithCells="1">
                  <from>
                    <xdr:col>2</xdr:col>
                    <xdr:colOff>514350</xdr:colOff>
                    <xdr:row>18</xdr:row>
                    <xdr:rowOff>19050</xdr:rowOff>
                  </from>
                  <to>
                    <xdr:col>2</xdr:col>
                    <xdr:colOff>790575</xdr:colOff>
                    <xdr:row>18</xdr:row>
                    <xdr:rowOff>295275</xdr:rowOff>
                  </to>
                </anchor>
              </controlPr>
            </control>
          </mc:Choice>
        </mc:AlternateContent>
        <mc:AlternateContent xmlns:mc="http://schemas.openxmlformats.org/markup-compatibility/2006">
          <mc:Choice Requires="x14">
            <control shapeId="1732" r:id="rId5" name="Check Box 708">
              <controlPr defaultSize="0" autoFill="0" autoLine="0" autoPict="0">
                <anchor moveWithCells="1">
                  <from>
                    <xdr:col>3</xdr:col>
                    <xdr:colOff>438150</xdr:colOff>
                    <xdr:row>18</xdr:row>
                    <xdr:rowOff>28575</xdr:rowOff>
                  </from>
                  <to>
                    <xdr:col>3</xdr:col>
                    <xdr:colOff>704850</xdr:colOff>
                    <xdr:row>18</xdr:row>
                    <xdr:rowOff>285750</xdr:rowOff>
                  </to>
                </anchor>
              </controlPr>
            </control>
          </mc:Choice>
        </mc:AlternateContent>
        <mc:AlternateContent xmlns:mc="http://schemas.openxmlformats.org/markup-compatibility/2006">
          <mc:Choice Requires="x14">
            <control shapeId="1733" r:id="rId6" name="Check Box 709">
              <controlPr defaultSize="0" autoFill="0" autoLine="0" autoPict="0">
                <anchor moveWithCells="1">
                  <from>
                    <xdr:col>4</xdr:col>
                    <xdr:colOff>495300</xdr:colOff>
                    <xdr:row>18</xdr:row>
                    <xdr:rowOff>38100</xdr:rowOff>
                  </from>
                  <to>
                    <xdr:col>4</xdr:col>
                    <xdr:colOff>762000</xdr:colOff>
                    <xdr:row>18</xdr:row>
                    <xdr:rowOff>285750</xdr:rowOff>
                  </to>
                </anchor>
              </controlPr>
            </control>
          </mc:Choice>
        </mc:AlternateContent>
        <mc:AlternateContent xmlns:mc="http://schemas.openxmlformats.org/markup-compatibility/2006">
          <mc:Choice Requires="x14">
            <control shapeId="1746" r:id="rId7" name="Check Box 722">
              <controlPr defaultSize="0" autoFill="0" autoLine="0" autoPict="0">
                <anchor moveWithCells="1">
                  <from>
                    <xdr:col>2</xdr:col>
                    <xdr:colOff>1009650</xdr:colOff>
                    <xdr:row>44</xdr:row>
                    <xdr:rowOff>19050</xdr:rowOff>
                  </from>
                  <to>
                    <xdr:col>2</xdr:col>
                    <xdr:colOff>1314450</xdr:colOff>
                    <xdr:row>45</xdr:row>
                    <xdr:rowOff>0</xdr:rowOff>
                  </to>
                </anchor>
              </controlPr>
            </control>
          </mc:Choice>
        </mc:AlternateContent>
        <mc:AlternateContent xmlns:mc="http://schemas.openxmlformats.org/markup-compatibility/2006">
          <mc:Choice Requires="x14">
            <control shapeId="1748" r:id="rId8" name="Check Box 724">
              <controlPr defaultSize="0" autoFill="0" autoLine="0" autoPict="0">
                <anchor moveWithCells="1">
                  <from>
                    <xdr:col>2</xdr:col>
                    <xdr:colOff>1019175</xdr:colOff>
                    <xdr:row>46</xdr:row>
                    <xdr:rowOff>19050</xdr:rowOff>
                  </from>
                  <to>
                    <xdr:col>2</xdr:col>
                    <xdr:colOff>1323975</xdr:colOff>
                    <xdr:row>47</xdr:row>
                    <xdr:rowOff>0</xdr:rowOff>
                  </to>
                </anchor>
              </controlPr>
            </control>
          </mc:Choice>
        </mc:AlternateContent>
        <mc:AlternateContent xmlns:mc="http://schemas.openxmlformats.org/markup-compatibility/2006">
          <mc:Choice Requires="x14">
            <control shapeId="4152" r:id="rId9" name="Check Box 1080">
              <controlPr defaultSize="0" autoFill="0" autoLine="0" autoPict="0">
                <anchor moveWithCells="1">
                  <from>
                    <xdr:col>3</xdr:col>
                    <xdr:colOff>495300</xdr:colOff>
                    <xdr:row>2</xdr:row>
                    <xdr:rowOff>38100</xdr:rowOff>
                  </from>
                  <to>
                    <xdr:col>3</xdr:col>
                    <xdr:colOff>762000</xdr:colOff>
                    <xdr:row>2</xdr:row>
                    <xdr:rowOff>285750</xdr:rowOff>
                  </to>
                </anchor>
              </controlPr>
            </control>
          </mc:Choice>
        </mc:AlternateContent>
        <mc:AlternateContent xmlns:mc="http://schemas.openxmlformats.org/markup-compatibility/2006">
          <mc:Choice Requires="x14">
            <control shapeId="4166" r:id="rId10" name="Check Box 1094">
              <controlPr defaultSize="0" autoFill="0" autoLine="0" autoPict="0">
                <anchor moveWithCells="1">
                  <from>
                    <xdr:col>3</xdr:col>
                    <xdr:colOff>495300</xdr:colOff>
                    <xdr:row>3</xdr:row>
                    <xdr:rowOff>38100</xdr:rowOff>
                  </from>
                  <to>
                    <xdr:col>3</xdr:col>
                    <xdr:colOff>762000</xdr:colOff>
                    <xdr:row>3</xdr:row>
                    <xdr:rowOff>285750</xdr:rowOff>
                  </to>
                </anchor>
              </controlPr>
            </control>
          </mc:Choice>
        </mc:AlternateContent>
        <mc:AlternateContent xmlns:mc="http://schemas.openxmlformats.org/markup-compatibility/2006">
          <mc:Choice Requires="x14">
            <control shapeId="4169" r:id="rId11" name="Check Box 1097">
              <controlPr defaultSize="0" autoFill="0" autoLine="0" autoPict="0">
                <anchor moveWithCells="1">
                  <from>
                    <xdr:col>3</xdr:col>
                    <xdr:colOff>495300</xdr:colOff>
                    <xdr:row>6</xdr:row>
                    <xdr:rowOff>38100</xdr:rowOff>
                  </from>
                  <to>
                    <xdr:col>3</xdr:col>
                    <xdr:colOff>762000</xdr:colOff>
                    <xdr:row>6</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ull2">
    <pageSetUpPr fitToPage="1"/>
  </sheetPr>
  <dimension ref="B1:AB119"/>
  <sheetViews>
    <sheetView showGridLines="0" topLeftCell="A29" zoomScale="130" zoomScaleNormal="130" workbookViewId="0">
      <selection activeCell="J67" sqref="J67"/>
    </sheetView>
  </sheetViews>
  <sheetFormatPr defaultColWidth="11.42578125" defaultRowHeight="12.75" x14ac:dyDescent="0.2"/>
  <cols>
    <col min="1" max="1" width="2.28515625" customWidth="1"/>
    <col min="2" max="2" width="33.5703125" customWidth="1"/>
    <col min="3" max="3" width="32.7109375" customWidth="1"/>
    <col min="4" max="4" width="10.7109375" customWidth="1"/>
    <col min="5" max="5" width="19.7109375" customWidth="1"/>
    <col min="6" max="6" width="16.28515625" customWidth="1"/>
    <col min="7" max="7" width="18.28515625" customWidth="1"/>
    <col min="8" max="8" width="4.7109375" customWidth="1"/>
  </cols>
  <sheetData>
    <row r="1" spans="2:28" x14ac:dyDescent="0.2">
      <c r="AB1" s="1" t="s">
        <v>38</v>
      </c>
    </row>
    <row r="2" spans="2:28" ht="49.5" customHeight="1" x14ac:dyDescent="0.2">
      <c r="B2" s="208" t="s">
        <v>91</v>
      </c>
      <c r="C2" s="208"/>
      <c r="D2" s="208"/>
      <c r="E2" s="208"/>
      <c r="F2" s="208"/>
      <c r="G2" s="208"/>
      <c r="I2" s="234" t="s">
        <v>97</v>
      </c>
      <c r="J2" s="234"/>
      <c r="K2" s="234"/>
    </row>
    <row r="3" spans="2:28" x14ac:dyDescent="0.2">
      <c r="I3" s="234"/>
      <c r="J3" s="234"/>
      <c r="K3" s="234"/>
    </row>
    <row r="4" spans="2:28" ht="13.5" thickBot="1" x14ac:dyDescent="0.25">
      <c r="I4" s="234"/>
      <c r="J4" s="234"/>
      <c r="K4" s="234"/>
    </row>
    <row r="5" spans="2:28" ht="15.75" thickBot="1" x14ac:dyDescent="0.3">
      <c r="B5" s="88" t="s">
        <v>39</v>
      </c>
      <c r="C5" s="159">
        <f>INGRESOS!B62</f>
        <v>0</v>
      </c>
      <c r="D5" s="160"/>
      <c r="E5" s="160"/>
      <c r="F5" s="160"/>
      <c r="G5" s="161"/>
      <c r="I5" s="234"/>
      <c r="J5" s="234"/>
      <c r="K5" s="234"/>
    </row>
    <row r="6" spans="2:28" x14ac:dyDescent="0.2">
      <c r="G6" s="8"/>
    </row>
    <row r="7" spans="2:28" ht="18" x14ac:dyDescent="0.25">
      <c r="B7" s="177" t="s">
        <v>40</v>
      </c>
      <c r="C7" s="177"/>
      <c r="D7" s="177"/>
      <c r="E7" s="177"/>
      <c r="F7" s="177"/>
      <c r="G7" s="177"/>
    </row>
    <row r="8" spans="2:28" ht="13.5" thickBot="1" x14ac:dyDescent="0.25">
      <c r="F8" s="14"/>
      <c r="G8" s="44"/>
    </row>
    <row r="9" spans="2:28" x14ac:dyDescent="0.2">
      <c r="B9" s="144" t="s">
        <v>41</v>
      </c>
      <c r="C9" s="41"/>
      <c r="D9" s="41"/>
      <c r="E9" s="41"/>
      <c r="F9" s="42"/>
      <c r="G9" s="43">
        <f>SUM(G10:G11)</f>
        <v>0</v>
      </c>
    </row>
    <row r="10" spans="2:28" x14ac:dyDescent="0.2">
      <c r="B10" s="237" t="s">
        <v>42</v>
      </c>
      <c r="C10" s="238"/>
      <c r="D10" s="238"/>
      <c r="E10" s="238"/>
      <c r="F10" s="239"/>
      <c r="G10" s="98" t="s">
        <v>18</v>
      </c>
    </row>
    <row r="11" spans="2:28" x14ac:dyDescent="0.2">
      <c r="B11" s="240" t="s">
        <v>43</v>
      </c>
      <c r="C11" s="241"/>
      <c r="D11" s="241"/>
      <c r="E11" s="241"/>
      <c r="F11" s="242"/>
      <c r="G11" s="98"/>
    </row>
    <row r="12" spans="2:28" x14ac:dyDescent="0.2">
      <c r="B12" s="16"/>
      <c r="G12" s="10"/>
    </row>
    <row r="13" spans="2:28" x14ac:dyDescent="0.2">
      <c r="B13" s="145" t="s">
        <v>93</v>
      </c>
      <c r="C13" s="7" t="s">
        <v>44</v>
      </c>
      <c r="D13" s="7"/>
      <c r="E13" s="7" t="s">
        <v>45</v>
      </c>
      <c r="F13" s="17" t="s">
        <v>46</v>
      </c>
      <c r="G13" s="18"/>
    </row>
    <row r="14" spans="2:28" x14ac:dyDescent="0.2">
      <c r="B14" s="16"/>
      <c r="C14" s="19"/>
      <c r="D14" s="127"/>
      <c r="E14" s="99"/>
      <c r="F14" s="100"/>
      <c r="G14" s="30">
        <f>E14*F14</f>
        <v>0</v>
      </c>
    </row>
    <row r="15" spans="2:28" x14ac:dyDescent="0.2">
      <c r="B15" s="16"/>
      <c r="C15" s="7" t="s">
        <v>47</v>
      </c>
      <c r="D15" s="7"/>
      <c r="E15" s="7" t="s">
        <v>45</v>
      </c>
      <c r="F15" s="17" t="s">
        <v>46</v>
      </c>
      <c r="G15" s="20"/>
    </row>
    <row r="16" spans="2:28" x14ac:dyDescent="0.2">
      <c r="B16" s="16" t="s">
        <v>18</v>
      </c>
      <c r="C16" s="21"/>
      <c r="D16" s="127"/>
      <c r="E16" s="101"/>
      <c r="F16" s="100"/>
      <c r="G16" s="30">
        <f>E16*F16</f>
        <v>0</v>
      </c>
    </row>
    <row r="17" spans="2:7" x14ac:dyDescent="0.2">
      <c r="B17" s="16"/>
      <c r="C17" s="7" t="s">
        <v>48</v>
      </c>
      <c r="D17" s="7"/>
      <c r="E17" s="7" t="s">
        <v>45</v>
      </c>
      <c r="F17" s="17" t="s">
        <v>46</v>
      </c>
      <c r="G17" s="20"/>
    </row>
    <row r="18" spans="2:7" x14ac:dyDescent="0.2">
      <c r="B18" s="16"/>
      <c r="C18" s="21"/>
      <c r="D18" s="127"/>
      <c r="E18" s="101"/>
      <c r="F18" s="100"/>
      <c r="G18" s="30">
        <f>E18*F18</f>
        <v>0</v>
      </c>
    </row>
    <row r="19" spans="2:7" x14ac:dyDescent="0.2">
      <c r="B19" s="29"/>
      <c r="C19" s="17" t="s">
        <v>49</v>
      </c>
      <c r="D19" s="17"/>
      <c r="E19" s="7" t="s">
        <v>50</v>
      </c>
      <c r="F19" s="7" t="s">
        <v>51</v>
      </c>
      <c r="G19" s="20"/>
    </row>
    <row r="20" spans="2:7" x14ac:dyDescent="0.2">
      <c r="B20" s="16"/>
      <c r="C20" s="21"/>
      <c r="D20" s="127"/>
      <c r="E20" s="101"/>
      <c r="F20" s="100"/>
      <c r="G20" s="30">
        <f>E20*F20</f>
        <v>0</v>
      </c>
    </row>
    <row r="21" spans="2:7" ht="25.5" x14ac:dyDescent="0.2">
      <c r="B21" s="16"/>
      <c r="C21" s="17" t="s">
        <v>52</v>
      </c>
      <c r="D21" s="130" t="s">
        <v>50</v>
      </c>
      <c r="E21" s="7" t="s">
        <v>53</v>
      </c>
      <c r="F21" s="130" t="s">
        <v>54</v>
      </c>
      <c r="G21" s="20"/>
    </row>
    <row r="22" spans="2:7" x14ac:dyDescent="0.2">
      <c r="B22" s="16"/>
      <c r="C22" s="21"/>
      <c r="D22" s="131"/>
      <c r="E22" s="102"/>
      <c r="F22" s="103"/>
      <c r="G22" s="30">
        <f>E22*F22*D22</f>
        <v>0</v>
      </c>
    </row>
    <row r="23" spans="2:7" x14ac:dyDescent="0.2">
      <c r="B23" s="16"/>
      <c r="E23" s="50"/>
      <c r="F23" s="51"/>
      <c r="G23" s="49"/>
    </row>
    <row r="24" spans="2:7" x14ac:dyDescent="0.2">
      <c r="B24" s="16"/>
      <c r="C24" s="7" t="s">
        <v>55</v>
      </c>
      <c r="D24" s="128"/>
      <c r="E24" s="235"/>
      <c r="F24" s="236"/>
      <c r="G24" s="104"/>
    </row>
    <row r="25" spans="2:7" x14ac:dyDescent="0.2">
      <c r="B25" s="16"/>
      <c r="C25" s="1"/>
      <c r="D25" s="1"/>
      <c r="E25" s="48"/>
      <c r="F25" s="48"/>
      <c r="G25" s="49"/>
    </row>
    <row r="26" spans="2:7" x14ac:dyDescent="0.2">
      <c r="B26" s="16"/>
      <c r="C26" s="134" t="s">
        <v>56</v>
      </c>
      <c r="D26" s="128"/>
      <c r="E26" s="105"/>
      <c r="F26" s="106"/>
      <c r="G26" s="104"/>
    </row>
    <row r="27" spans="2:7" x14ac:dyDescent="0.2">
      <c r="B27" s="16"/>
      <c r="C27" s="1"/>
      <c r="D27" s="1"/>
      <c r="E27" s="107"/>
      <c r="F27" s="108"/>
      <c r="G27" s="104"/>
    </row>
    <row r="28" spans="2:7" x14ac:dyDescent="0.2">
      <c r="B28" s="16"/>
      <c r="C28" s="1"/>
      <c r="D28" s="1"/>
      <c r="E28" s="107"/>
      <c r="F28" s="108"/>
      <c r="G28" s="104"/>
    </row>
    <row r="29" spans="2:7" x14ac:dyDescent="0.2">
      <c r="B29" s="16"/>
      <c r="C29" s="1"/>
      <c r="D29" s="1"/>
      <c r="E29" s="105"/>
      <c r="F29" s="108"/>
      <c r="G29" s="104"/>
    </row>
    <row r="30" spans="2:7" ht="18.75" customHeight="1" x14ac:dyDescent="0.2">
      <c r="B30" s="16"/>
      <c r="E30" s="230" t="s">
        <v>57</v>
      </c>
      <c r="F30" s="231"/>
      <c r="G30" s="9">
        <f>SUM(G12:G29)</f>
        <v>0</v>
      </c>
    </row>
    <row r="31" spans="2:7" x14ac:dyDescent="0.2">
      <c r="B31" s="16"/>
      <c r="E31" s="8"/>
      <c r="F31" s="8"/>
      <c r="G31" s="10"/>
    </row>
    <row r="32" spans="2:7" x14ac:dyDescent="0.2">
      <c r="B32" s="146" t="s">
        <v>58</v>
      </c>
      <c r="C32" s="15"/>
      <c r="D32" s="15"/>
      <c r="E32" s="15"/>
      <c r="F32" s="15"/>
      <c r="G32" s="104"/>
    </row>
    <row r="33" spans="2:7" ht="12.75" customHeight="1" x14ac:dyDescent="0.2">
      <c r="B33" s="16"/>
      <c r="G33" s="10"/>
    </row>
    <row r="34" spans="2:7" ht="13.5" customHeight="1" x14ac:dyDescent="0.2">
      <c r="B34" s="146" t="s">
        <v>59</v>
      </c>
      <c r="C34" s="109"/>
      <c r="D34" s="129"/>
      <c r="E34" s="149"/>
      <c r="F34" s="15"/>
      <c r="G34" s="104"/>
    </row>
    <row r="35" spans="2:7" x14ac:dyDescent="0.2">
      <c r="B35" s="112" t="s">
        <v>90</v>
      </c>
      <c r="C35" s="113"/>
      <c r="D35" s="113"/>
      <c r="E35" s="113" t="s">
        <v>60</v>
      </c>
      <c r="F35" s="113" t="s">
        <v>61</v>
      </c>
      <c r="G35" s="10"/>
    </row>
    <row r="36" spans="2:7" x14ac:dyDescent="0.2">
      <c r="B36" s="146" t="s">
        <v>62</v>
      </c>
      <c r="C36" s="15"/>
      <c r="D36" s="15"/>
      <c r="E36" s="15"/>
      <c r="F36" s="15"/>
      <c r="G36" s="104"/>
    </row>
    <row r="37" spans="2:7" x14ac:dyDescent="0.2">
      <c r="B37" s="16"/>
      <c r="G37" s="10"/>
    </row>
    <row r="38" spans="2:7" x14ac:dyDescent="0.2">
      <c r="B38" s="146" t="s">
        <v>63</v>
      </c>
      <c r="C38" s="109"/>
      <c r="D38" s="126"/>
      <c r="E38" s="226"/>
      <c r="F38" s="227"/>
      <c r="G38" s="104"/>
    </row>
    <row r="39" spans="2:7" x14ac:dyDescent="0.2">
      <c r="B39" s="16"/>
      <c r="E39" s="4"/>
      <c r="G39" s="22"/>
    </row>
    <row r="40" spans="2:7" x14ac:dyDescent="0.2">
      <c r="B40" s="146" t="s">
        <v>64</v>
      </c>
      <c r="C40" s="109"/>
      <c r="D40" s="109"/>
      <c r="E40" s="228"/>
      <c r="F40" s="229"/>
      <c r="G40" s="104"/>
    </row>
    <row r="41" spans="2:7" x14ac:dyDescent="0.2">
      <c r="B41" s="16"/>
      <c r="C41" s="4"/>
      <c r="D41" s="4"/>
      <c r="E41" s="4"/>
      <c r="F41" s="24"/>
      <c r="G41" s="23"/>
    </row>
    <row r="42" spans="2:7" x14ac:dyDescent="0.2">
      <c r="B42" s="146" t="s">
        <v>65</v>
      </c>
      <c r="C42" s="15"/>
      <c r="D42" s="15"/>
      <c r="E42" s="15"/>
      <c r="F42" s="15"/>
      <c r="G42" s="104"/>
    </row>
    <row r="43" spans="2:7" x14ac:dyDescent="0.2">
      <c r="B43" s="25"/>
      <c r="C43" s="4"/>
      <c r="D43" s="4"/>
      <c r="E43" s="4"/>
      <c r="F43" s="4"/>
      <c r="G43" s="10"/>
    </row>
    <row r="44" spans="2:7" x14ac:dyDescent="0.2">
      <c r="B44" s="147" t="s">
        <v>66</v>
      </c>
      <c r="C44" s="15"/>
      <c r="D44" s="15"/>
      <c r="E44" s="15"/>
      <c r="F44" s="15"/>
      <c r="G44" s="104"/>
    </row>
    <row r="45" spans="2:7" x14ac:dyDescent="0.2">
      <c r="B45" s="16"/>
      <c r="G45" s="10"/>
    </row>
    <row r="46" spans="2:7" x14ac:dyDescent="0.2">
      <c r="B46" s="147" t="s">
        <v>67</v>
      </c>
      <c r="C46" s="15"/>
      <c r="D46" s="15"/>
      <c r="E46" s="15"/>
      <c r="F46" s="15"/>
      <c r="G46" s="104"/>
    </row>
    <row r="47" spans="2:7" x14ac:dyDescent="0.2">
      <c r="B47" s="153"/>
      <c r="G47" s="10"/>
    </row>
    <row r="48" spans="2:7" x14ac:dyDescent="0.2">
      <c r="B48" s="147" t="s">
        <v>88</v>
      </c>
      <c r="C48" s="15"/>
      <c r="D48" s="15"/>
      <c r="E48" s="15"/>
      <c r="F48" s="15"/>
      <c r="G48" s="104"/>
    </row>
    <row r="49" spans="2:8" x14ac:dyDescent="0.2">
      <c r="B49" s="153"/>
      <c r="G49" s="10"/>
    </row>
    <row r="50" spans="2:8" x14ac:dyDescent="0.2">
      <c r="B50" s="147" t="s">
        <v>68</v>
      </c>
      <c r="C50" s="15"/>
      <c r="D50" s="15"/>
      <c r="E50" s="15"/>
      <c r="F50" s="15"/>
      <c r="G50" s="104"/>
    </row>
    <row r="51" spans="2:8" x14ac:dyDescent="0.2">
      <c r="B51" s="153"/>
      <c r="G51" s="10"/>
    </row>
    <row r="52" spans="2:8" x14ac:dyDescent="0.2">
      <c r="B52" s="147" t="s">
        <v>89</v>
      </c>
      <c r="C52" s="15"/>
      <c r="D52" s="15"/>
      <c r="E52" s="15"/>
      <c r="F52" s="15"/>
      <c r="G52" s="104"/>
    </row>
    <row r="53" spans="2:8" x14ac:dyDescent="0.2">
      <c r="B53" s="153"/>
      <c r="G53" s="10"/>
    </row>
    <row r="54" spans="2:8" ht="25.5" x14ac:dyDescent="0.2">
      <c r="B54" s="148" t="s">
        <v>69</v>
      </c>
      <c r="C54" s="232"/>
      <c r="D54" s="233"/>
      <c r="E54" s="233"/>
      <c r="F54" s="233"/>
      <c r="G54" s="104"/>
    </row>
    <row r="55" spans="2:8" ht="13.5" thickBot="1" x14ac:dyDescent="0.25">
      <c r="B55" s="38"/>
      <c r="C55" s="11"/>
      <c r="D55" s="11"/>
      <c r="E55" s="11"/>
      <c r="F55" s="11"/>
      <c r="G55" s="46"/>
    </row>
    <row r="56" spans="2:8" ht="15.75" thickBot="1" x14ac:dyDescent="0.3">
      <c r="C56" s="5"/>
      <c r="D56" s="5"/>
      <c r="E56" s="5"/>
      <c r="F56" s="89" t="s">
        <v>70</v>
      </c>
      <c r="G56" s="47">
        <f>SUM(G32:G54)+G30+G9</f>
        <v>0</v>
      </c>
    </row>
    <row r="57" spans="2:8" s="138" customFormat="1" ht="12" x14ac:dyDescent="0.2">
      <c r="B57" s="137" t="s">
        <v>94</v>
      </c>
      <c r="G57" s="139"/>
    </row>
    <row r="58" spans="2:8" s="138" customFormat="1" ht="12" x14ac:dyDescent="0.2">
      <c r="B58" s="137" t="s">
        <v>95</v>
      </c>
      <c r="G58" s="139"/>
    </row>
    <row r="59" spans="2:8" s="138" customFormat="1" ht="12" x14ac:dyDescent="0.2">
      <c r="B59" s="137" t="s">
        <v>96</v>
      </c>
      <c r="G59" s="139"/>
    </row>
    <row r="60" spans="2:8" s="138" customFormat="1" thickBot="1" x14ac:dyDescent="0.25">
      <c r="B60" s="137" t="s">
        <v>71</v>
      </c>
      <c r="H60" s="140"/>
    </row>
    <row r="61" spans="2:8" ht="15.75" x14ac:dyDescent="0.25">
      <c r="B61" s="114" t="s">
        <v>72</v>
      </c>
      <c r="C61" s="5"/>
      <c r="D61" s="5"/>
      <c r="E61" s="5"/>
      <c r="F61" s="5"/>
      <c r="G61" s="115"/>
      <c r="H61" s="45"/>
    </row>
    <row r="62" spans="2:8" ht="15.75" x14ac:dyDescent="0.25">
      <c r="B62" s="116"/>
      <c r="G62" s="117"/>
      <c r="H62" s="45"/>
    </row>
    <row r="63" spans="2:8" ht="15.75" x14ac:dyDescent="0.25">
      <c r="B63" s="116"/>
      <c r="G63" s="117"/>
      <c r="H63" s="45"/>
    </row>
    <row r="64" spans="2:8" ht="15.75" x14ac:dyDescent="0.25">
      <c r="B64" s="116"/>
      <c r="G64" s="117"/>
      <c r="H64" s="45"/>
    </row>
    <row r="65" spans="2:8" ht="15.75" x14ac:dyDescent="0.25">
      <c r="B65" s="116"/>
      <c r="G65" s="117"/>
      <c r="H65" s="45"/>
    </row>
    <row r="66" spans="2:8" ht="16.5" thickBot="1" x14ac:dyDescent="0.3">
      <c r="B66" s="38"/>
      <c r="C66" s="11"/>
      <c r="D66" s="11"/>
      <c r="E66" s="11"/>
      <c r="F66" s="11"/>
      <c r="G66" s="118"/>
      <c r="H66" s="45"/>
    </row>
    <row r="67" spans="2:8" ht="10.5" customHeight="1" x14ac:dyDescent="0.2"/>
    <row r="68" spans="2:8" ht="16.5" customHeight="1" x14ac:dyDescent="0.25">
      <c r="B68" s="222" t="s">
        <v>73</v>
      </c>
      <c r="C68" s="222"/>
      <c r="D68" s="222"/>
      <c r="E68" s="222"/>
      <c r="F68" s="222"/>
      <c r="G68" s="222"/>
    </row>
    <row r="69" spans="2:8" ht="6.75" customHeight="1" thickBot="1" x14ac:dyDescent="0.25"/>
    <row r="70" spans="2:8" ht="15.75" thickBot="1" x14ac:dyDescent="0.3">
      <c r="B70" s="223">
        <f xml:space="preserve"> C5-G56</f>
        <v>0</v>
      </c>
      <c r="C70" s="224"/>
      <c r="D70" s="224"/>
      <c r="E70" s="224"/>
      <c r="F70" s="224"/>
      <c r="G70" s="225"/>
    </row>
    <row r="71" spans="2:8" ht="8.25" customHeight="1" x14ac:dyDescent="0.2">
      <c r="F71" s="12"/>
      <c r="G71" s="26"/>
    </row>
    <row r="72" spans="2:8" x14ac:dyDescent="0.2">
      <c r="F72" s="12"/>
      <c r="G72" s="26"/>
    </row>
    <row r="79" spans="2:8" ht="7.5" customHeight="1" x14ac:dyDescent="0.2"/>
    <row r="80" spans="2:8" ht="21" customHeight="1" x14ac:dyDescent="0.2"/>
    <row r="83" spans="7:9" x14ac:dyDescent="0.2">
      <c r="G83" s="8"/>
    </row>
    <row r="86" spans="7:9" x14ac:dyDescent="0.2">
      <c r="G86" s="3" t="s">
        <v>74</v>
      </c>
      <c r="I86" s="27"/>
    </row>
    <row r="107" spans="2:2" hidden="1" x14ac:dyDescent="0.2"/>
    <row r="108" spans="2:2" hidden="1" x14ac:dyDescent="0.2">
      <c r="B108" s="1" t="s">
        <v>102</v>
      </c>
    </row>
    <row r="109" spans="2:2" hidden="1" x14ac:dyDescent="0.2">
      <c r="B109" s="1" t="s">
        <v>103</v>
      </c>
    </row>
    <row r="110" spans="2:2" hidden="1" x14ac:dyDescent="0.2">
      <c r="B110" s="1" t="s">
        <v>75</v>
      </c>
    </row>
    <row r="111" spans="2:2" hidden="1" x14ac:dyDescent="0.2"/>
    <row r="112" spans="2:2" hidden="1" x14ac:dyDescent="0.2"/>
    <row r="113" spans="2:2" hidden="1" x14ac:dyDescent="0.2">
      <c r="B113" s="1" t="s">
        <v>104</v>
      </c>
    </row>
    <row r="114" spans="2:2" hidden="1" x14ac:dyDescent="0.2">
      <c r="B114" s="1" t="s">
        <v>105</v>
      </c>
    </row>
    <row r="115" spans="2:2" hidden="1" x14ac:dyDescent="0.2"/>
    <row r="116" spans="2:2" hidden="1" x14ac:dyDescent="0.2"/>
    <row r="117" spans="2:2" hidden="1" x14ac:dyDescent="0.2">
      <c r="B117" s="1" t="s">
        <v>76</v>
      </c>
    </row>
    <row r="118" spans="2:2" hidden="1" x14ac:dyDescent="0.2">
      <c r="B118" s="1" t="s">
        <v>77</v>
      </c>
    </row>
    <row r="119" spans="2:2" hidden="1" x14ac:dyDescent="0.2"/>
  </sheetData>
  <mergeCells count="13">
    <mergeCell ref="I2:K5"/>
    <mergeCell ref="B2:G2"/>
    <mergeCell ref="B7:G7"/>
    <mergeCell ref="E24:F24"/>
    <mergeCell ref="B10:F10"/>
    <mergeCell ref="B11:F11"/>
    <mergeCell ref="C5:G5"/>
    <mergeCell ref="B68:G68"/>
    <mergeCell ref="B70:G70"/>
    <mergeCell ref="E38:F38"/>
    <mergeCell ref="E40:F40"/>
    <mergeCell ref="E30:F30"/>
    <mergeCell ref="C54:F54"/>
  </mergeCells>
  <phoneticPr fontId="0" type="noConversion"/>
  <dataValidations count="4">
    <dataValidation type="list" showInputMessage="1" showErrorMessage="1" sqref="C38:E38" xr:uid="{00000000-0002-0000-0100-000000000000}">
      <formula1>$B$107:$B$110</formula1>
    </dataValidation>
    <dataValidation type="list" showInputMessage="1" showErrorMessage="1" sqref="C34:D34" xr:uid="{00000000-0002-0000-0100-000001000000}">
      <formula1>$B$112:$B$114</formula1>
    </dataValidation>
    <dataValidation type="list" allowBlank="1" showInputMessage="1" showErrorMessage="1" sqref="C40:D40" xr:uid="{00000000-0002-0000-0100-000002000000}">
      <formula1>$B$116:$B$118</formula1>
    </dataValidation>
    <dataValidation type="list" showInputMessage="1" showErrorMessage="1" sqref="E40:F40" xr:uid="{00000000-0002-0000-0100-000003000000}">
      <formula1>$B$116:$B$118</formula1>
    </dataValidation>
  </dataValidations>
  <pageMargins left="0.9" right="0.75" top="0.53" bottom="0.6" header="0" footer="0"/>
  <pageSetup paperSize="9" scale="64"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54BA6528C73A499BC16285B8E173DC" ma:contentTypeVersion="17" ma:contentTypeDescription="Crea un document nou" ma:contentTypeScope="" ma:versionID="3312ff5995f268b9945cd0ff687b8f92">
  <xsd:schema xmlns:xsd="http://www.w3.org/2001/XMLSchema" xmlns:xs="http://www.w3.org/2001/XMLSchema" xmlns:p="http://schemas.microsoft.com/office/2006/metadata/properties" xmlns:ns2="4af69165-b505-481b-9011-f24b730a8c49" xmlns:ns3="0c41f792-b750-44f5-ae1e-577e00342cf2" targetNamespace="http://schemas.microsoft.com/office/2006/metadata/properties" ma:root="true" ma:fieldsID="1e9efc53b25f84395afdb74ac93112e4" ns2:_="" ns3:_="">
    <xsd:import namespace="4af69165-b505-481b-9011-f24b730a8c49"/>
    <xsd:import namespace="0c41f792-b750-44f5-ae1e-577e00342c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f69165-b505-481b-9011-f24b730a8c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es de la imatge" ma:readOnly="false" ma:fieldId="{5cf76f15-5ced-4ddc-b409-7134ff3c332f}" ma:taxonomyMulti="true" ma:sspId="34c01127-bdf0-454e-9077-a20ba63b60e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41f792-b750-44f5-ae1e-577e00342cf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e72761d-dfbd-449d-a87a-f67a3e7c9961}" ma:internalName="TaxCatchAll" ma:showField="CatchAllData" ma:web="0c41f792-b750-44f5-ae1e-577e00342cf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af69165-b505-481b-9011-f24b730a8c49">
      <Terms xmlns="http://schemas.microsoft.com/office/infopath/2007/PartnerControls"/>
    </lcf76f155ced4ddcb4097134ff3c332f>
    <TaxCatchAll xmlns="0c41f792-b750-44f5-ae1e-577e00342cf2" xsi:nil="true"/>
  </documentManagement>
</p:properties>
</file>

<file path=customXml/itemProps1.xml><?xml version="1.0" encoding="utf-8"?>
<ds:datastoreItem xmlns:ds="http://schemas.openxmlformats.org/officeDocument/2006/customXml" ds:itemID="{E9F15A14-52FD-411E-B023-436F5348D15C}">
  <ds:schemaRefs>
    <ds:schemaRef ds:uri="http://schemas.microsoft.com/sharepoint/v3/contenttype/forms"/>
  </ds:schemaRefs>
</ds:datastoreItem>
</file>

<file path=customXml/itemProps2.xml><?xml version="1.0" encoding="utf-8"?>
<ds:datastoreItem xmlns:ds="http://schemas.openxmlformats.org/officeDocument/2006/customXml" ds:itemID="{DBE56BA9-3154-42DD-B000-796A31C417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f69165-b505-481b-9011-f24b730a8c49"/>
    <ds:schemaRef ds:uri="0c41f792-b750-44f5-ae1e-577e00342c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93453B-1570-46CD-8FE3-EF7C4700B83A}">
  <ds:schemaRefs>
    <ds:schemaRef ds:uri="http://schemas.microsoft.com/office/2006/metadata/properties"/>
    <ds:schemaRef ds:uri="http://schemas.microsoft.com/office/infopath/2007/PartnerControls"/>
    <ds:schemaRef ds:uri="4af69165-b505-481b-9011-f24b730a8c49"/>
    <ds:schemaRef ds:uri="0c41f792-b750-44f5-ae1e-577e00342c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3</vt:i4>
      </vt:variant>
    </vt:vector>
  </HeadingPairs>
  <TitlesOfParts>
    <vt:vector size="5" baseType="lpstr">
      <vt:lpstr>INGRESOS</vt:lpstr>
      <vt:lpstr>GASTOS</vt:lpstr>
      <vt:lpstr>GASTOS!Àrea_d'impressió</vt:lpstr>
      <vt:lpstr>INGRESOS!Àrea_d'impressió</vt:lpstr>
      <vt:lpstr>Curs</vt:lpstr>
    </vt:vector>
  </TitlesOfParts>
  <Manager/>
  <Company>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mbernes</dc:creator>
  <cp:keywords/>
  <dc:description/>
  <cp:lastModifiedBy>Unitat Tècnica de Programació Acadèmica</cp:lastModifiedBy>
  <cp:revision/>
  <cp:lastPrinted>2025-09-04T06:37:30Z</cp:lastPrinted>
  <dcterms:created xsi:type="dcterms:W3CDTF">2007-11-12T15:37:23Z</dcterms:created>
  <dcterms:modified xsi:type="dcterms:W3CDTF">2025-09-05T07:17:44Z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0x0101004854BA6528C73A499BC16285B8E173DC</vt:lpwstr>
  </property>
  <property fmtid="{D5CDD505-2E9C-101B-9397-08002B2CF9AE}" pid="3" name="MediaServiceImageTags">
    <vt:lpwstr/>
  </property>
</Properties>
</file>