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ci\OneDrive - UAB\Escriptori\Arxius web dades UAB\"/>
    </mc:Choice>
  </mc:AlternateContent>
  <xr:revisionPtr revIDLastSave="0" documentId="13_ncr:1_{538FC174-5E56-4F19-84BA-78C09C854C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vol titulats centres propis" sheetId="1" r:id="rId1"/>
    <sheet name="Evol titulats centres adscrit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1" i="2" l="1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C24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</calcChain>
</file>

<file path=xl/sharedStrings.xml><?xml version="1.0" encoding="utf-8"?>
<sst xmlns="http://schemas.openxmlformats.org/spreadsheetml/2006/main" count="235" uniqueCount="167">
  <si>
    <t>Data de les dades: 2/07/2023</t>
  </si>
  <si>
    <t>Centre</t>
  </si>
  <si>
    <t>Estudi</t>
  </si>
  <si>
    <t>Estudiants titulats</t>
  </si>
  <si>
    <t>2016/17</t>
  </si>
  <si>
    <t>2017/18</t>
  </si>
  <si>
    <t>2018/19</t>
  </si>
  <si>
    <t>2019/20</t>
  </si>
  <si>
    <t>2020/21</t>
  </si>
  <si>
    <t>2021/22</t>
  </si>
  <si>
    <t>Dona</t>
  </si>
  <si>
    <t>Home</t>
  </si>
  <si>
    <t>Total</t>
  </si>
  <si>
    <t>Escola d'Enginyeria</t>
  </si>
  <si>
    <t>Màster Universitari en Enginyeria Biològica i Ambiental</t>
  </si>
  <si>
    <t>Màster Universitari en Enginyeria de Telecomunicacions / Telecommunication Engineering</t>
  </si>
  <si>
    <t>Màster Universitari en Enginyeria Informàtica / Computer Engineering</t>
  </si>
  <si>
    <t>Màster Universitari en Gestió Aeronàutica</t>
  </si>
  <si>
    <t>Màster Universitari en Internet dels Objectes per a Salut Digital / Internet of Things for e-Health</t>
  </si>
  <si>
    <t>Màster Universitari en Logística i Gestió de la Cadena de Subministrament / Logistics and Supply Chain Management</t>
  </si>
  <si>
    <t>Màster Universitari en Visió per Computador / Computer Vision</t>
  </si>
  <si>
    <t>Facultat d'Economia i Empresa</t>
  </si>
  <si>
    <t>Màster Universitari en Anàlisi Econòmica / Economic Analysis</t>
  </si>
  <si>
    <t>Màster Universitari en Economia i Administració d'Empreses / Economics and Business Administration</t>
  </si>
  <si>
    <t>Màster Universitari en Emprenedoria i Innovació Social</t>
  </si>
  <si>
    <t>Màster Universitari en Gestió, Organització i Economia de l'Empresa / Management, Organization and Business Economics</t>
  </si>
  <si>
    <t>Màster Universitari en Màrqueting</t>
  </si>
  <si>
    <t>Màster Universitari en Recerca Aplicada en Economia i Empresa / Applied Research in Economics and Business</t>
  </si>
  <si>
    <t>Facultat de Biociències</t>
  </si>
  <si>
    <t>Màster Universitari en Bioinformàtica / Bioinformatics</t>
  </si>
  <si>
    <t>Màster Universitari en Biologia i Biotecnologia Vegetal</t>
  </si>
  <si>
    <t>Màster Universitari en Biologia, Genòmica i Biotecnologia Vegetals / Plant Biology, Genomics and Biotechnology</t>
  </si>
  <si>
    <t>Màster Universitari en Bioquímica, Biologia Molecular i Biomedicina</t>
  </si>
  <si>
    <t>Màster Universitari en Biotecnologia Avançada</t>
  </si>
  <si>
    <t>Màster Universitari en Citogenètica i Biologia de la Reproducció</t>
  </si>
  <si>
    <t>Màster Universitari en Ecologia Terrestre i Gestió de la Biodiversitat</t>
  </si>
  <si>
    <t>Màster Universitari en Genètica Avançada / Advanced Genetics</t>
  </si>
  <si>
    <t>Màster Universitari en Microbiologia Aplicada</t>
  </si>
  <si>
    <t>Màster Universitari en Neurociències</t>
  </si>
  <si>
    <t>Màster Universitari Erasmus Mundus en Educació Internacional en Vacunes / Erasmus Mundus in Leading International Vaccinology Education</t>
  </si>
  <si>
    <t>Facultat de Ciències</t>
  </si>
  <si>
    <t>Màster Universitari en Electroquímica, Ciència i Tecnologia</t>
  </si>
  <si>
    <t>Màster Universitari en Erasmus Mundus en modelització matemàtica a l'enginyeria: teoria, computació i aplicacions / Erasmus Mundus in Mathematical Modelling in Engineering: Theory, Numerics, Applications</t>
  </si>
  <si>
    <t>Màster Universitari en Estudis Interdisciplinaris en Sostenibilitat Ambiental, Econòmica i Social</t>
  </si>
  <si>
    <t>Màster Universitari en Física d'Altes Energies, Astrofísica i Cosmologia /  High Energy Physics, Ast</t>
  </si>
  <si>
    <t>Màster Universitari en Història de la Ciència. Ciència, Història i Societat</t>
  </si>
  <si>
    <t>Màster Universitari en Modelització per a la Ciència i l'Enginyeria / Modelling for Science and Engineering</t>
  </si>
  <si>
    <t>Màster Universitari en Nanociència i Nanotecnologia Avançades/ Advanced Nanoscience and Nanotechnology</t>
  </si>
  <si>
    <t>Màster Universitari en Paleobiologia i Registre Fòssil / Paleobiology and Fossil Record</t>
  </si>
  <si>
    <t>Màster Universitari en Química Industrial i Introducció a la Recerca de la Química / Industrial Chemistry and Introduction to Chemical Research</t>
  </si>
  <si>
    <t>Facultat de Ciències de l'Educació</t>
  </si>
  <si>
    <t>Màster Universitari en Biblioteca Escolar i Promoció de la Lectura</t>
  </si>
  <si>
    <t>Màster Universitari en Direcció de Centres per a la Innovació Educativa</t>
  </si>
  <si>
    <t>Màster Universitari en Formació de Professorat d'Educació Secundària Obligatòria i Batxillerat, Form - Interuniveritari - Esp. Matemàtiques</t>
  </si>
  <si>
    <t>Màster Universitari en Formació de Professorat d'Educació Secundària Obligatòria i Batxillerat, Formació Professional i Ensenyaments d'Idiomes</t>
  </si>
  <si>
    <t>Màster Universitari en Formació de Professorat d'Educació Secundària Obligatòria i Batxillerat, Formació Professional i Ensenyaments d'Idiomes (especialitat de Matemàtiques)</t>
  </si>
  <si>
    <t>Màster Universitari en Psicopedagogia</t>
  </si>
  <si>
    <t>Màster Universitari en Recerca en Educació</t>
  </si>
  <si>
    <t>Facultat de Ciències de la Comunicació</t>
  </si>
  <si>
    <t>Màster en Erasmus Mundus en Mediació Intermediterrània: cap a la inversió i la integració / Erasmus Mundus in Crossing the mediterranean: Towards investment and Integration</t>
  </si>
  <si>
    <t>Màster Universitari en Continguts de Comunicació Audiovisual i Publicitat</t>
  </si>
  <si>
    <t>Màster Universitari en Mitjans, Comunicació i Cultura</t>
  </si>
  <si>
    <t>Màster Universitari en Periodisme i Innovació en Continguts Digitals</t>
  </si>
  <si>
    <t>Màster Universitari en Planificació Estratègica en Publicitat i Relacions Públiques</t>
  </si>
  <si>
    <t>Màster Universitari en Recerca en Comunicació i Periodisme</t>
  </si>
  <si>
    <t>Facultat de Ciències Polítiques i de Sociologia</t>
  </si>
  <si>
    <t>Màster Universitari en Ciència Política / Political Science</t>
  </si>
  <si>
    <t>Màster Universitari en Erasmus Mundus en Polítiques Educatives per al Desenvolupament Global</t>
  </si>
  <si>
    <t>Màster Universitari en Gestió Pública</t>
  </si>
  <si>
    <t>Màster Universitari en Política Social, Treball i Benestar</t>
  </si>
  <si>
    <t>Màster Universitari en Relacions Internacionals, Seguretat i Desenvolupament</t>
  </si>
  <si>
    <t>Màster Universitari Erasmus Mundus en Polítiques Educatives per al Desenvolupament Global / Erasmus Mundus in Education Policies for Global Development</t>
  </si>
  <si>
    <t>Facultat de Dret</t>
  </si>
  <si>
    <t>Màster Universitari en Advocacia</t>
  </si>
  <si>
    <t>Màster Universitari en Dret Empresarial</t>
  </si>
  <si>
    <t>Màster Universitari en Drets Sociolaborals</t>
  </si>
  <si>
    <t>Màster Universitari en Integració Europea</t>
  </si>
  <si>
    <t>Facultat de Filosofia i Lletres</t>
  </si>
  <si>
    <t>Màster Universitari en Anàlisi i Gestió del Patrimoni Artístic</t>
  </si>
  <si>
    <t>Màster Universitari en Antropologia Social i Cultural / Social and Cultural Anthropology</t>
  </si>
  <si>
    <t>Màster Universitari en Antropologia Social i Cultural CREOLE / Social and Cultural Anthropology CREO</t>
  </si>
  <si>
    <t>Màster Universitari en Antropologia: Recerca Avançada i Intervenció Social</t>
  </si>
  <si>
    <t>Màster Universitari en Arqueologia Prehistòrica</t>
  </si>
  <si>
    <t>Màster Universitari en Egiptologia</t>
  </si>
  <si>
    <t>Màster Universitari en Estudis Anglesos Avançats / Advanced English Studies</t>
  </si>
  <si>
    <t>Màster Universitari en Estudis Avançats de Llengua i Literatura Catalanes</t>
  </si>
  <si>
    <t>Màster Universitari en Estudis Teatrals</t>
  </si>
  <si>
    <t>Màster Universitari en Estudis Territorials i de la Població</t>
  </si>
  <si>
    <t>Màster Universitari en Estudis Territorials i Planejament</t>
  </si>
  <si>
    <t>Màster Universitari en Filosofia Aplicada</t>
  </si>
  <si>
    <t>Màster Universitari en Francès Llengua Estrangera i Diversitat Lingüística</t>
  </si>
  <si>
    <t>Màster Universitari en Geoinformació</t>
  </si>
  <si>
    <t>Màster Universitari en Història Contemporània</t>
  </si>
  <si>
    <t>Màster Universitari en Humanitats i Patrimoni Digitals</t>
  </si>
  <si>
    <t>Màster Universitari en Literatura Comparada: Estudis Literaris i Culturals</t>
  </si>
  <si>
    <t>Màster Universitari en Llengua Espanyola, Literatura Hispànica i Espanyol com a Llengua Estrangera</t>
  </si>
  <si>
    <t>Màster Universitari en Llengua i Civilització de l'Antic Egipte</t>
  </si>
  <si>
    <t>Màster Universitari en Musicologia, Educació Musical i Interpretació de la Música Antiga</t>
  </si>
  <si>
    <t>Màster Universitari en Polítiques i Planificació per a les Ciutats, l'Ambient i el Paisatge (PPCEL)</t>
  </si>
  <si>
    <t>Màster Universitari en Prehistòria, Antiguitat i Edat Mitjana</t>
  </si>
  <si>
    <t>Màster Universitari en Reptes de la Filosofia Contemporània</t>
  </si>
  <si>
    <t>Facultat de Medicina</t>
  </si>
  <si>
    <t>Màster Universitari en Farmacologia</t>
  </si>
  <si>
    <t>Màster universitari en Innovació Infermera Aplicada a la Vulnerabilitat i la Salut</t>
  </si>
  <si>
    <t>Màster Universitari en Investigació Clínica Aplicada a les Ciències de la Salut</t>
  </si>
  <si>
    <t>Màster Universitari en Recerca en Salut Mental</t>
  </si>
  <si>
    <t>Màster Universitari en Recerca i Innovació en Cures Infermeres</t>
  </si>
  <si>
    <t>Facultat de Psicologia</t>
  </si>
  <si>
    <t>Màster Universitari en Gestió dels Recursos Humans en les Organitzacions</t>
  </si>
  <si>
    <t>Màster Universitari en Psicologia de l'Esport i de l'Activitat Física</t>
  </si>
  <si>
    <t>Màster Universitari en Psicologia de la Cognició i de la Comunicació</t>
  </si>
  <si>
    <t>Màster Universitari en Psicologia General Sanitària</t>
  </si>
  <si>
    <t>Màster Universitari en Recerca en Psicologia Aplicada a les Ciències de la Salut</t>
  </si>
  <si>
    <t>Màster Universitari en Recerca en Psicologia Clínica i de la Salut</t>
  </si>
  <si>
    <t>Màster Universitari en Recerca i Intervenció Psicosocial</t>
  </si>
  <si>
    <t>Màster Universitari en Trastorns de la Comunicació i del Llenguatge</t>
  </si>
  <si>
    <t>Facultat de Traducció i d'Interpretació</t>
  </si>
  <si>
    <t>Màster Universitari en Estudis Globals d'Àsia Oriental</t>
  </si>
  <si>
    <t>Màster Universitari en Interpretació de Conferències</t>
  </si>
  <si>
    <t>Màster Universitari en Traducció Audiovisual</t>
  </si>
  <si>
    <t>Màster Universitari en Traducció i Estudis Interculturals</t>
  </si>
  <si>
    <t>Màster Universitari en Traducció, Interpretació i Estudis Interculturals</t>
  </si>
  <si>
    <t>Màster Universitari en Tradumàtica: Tecnologies de la Traducció</t>
  </si>
  <si>
    <t>Facultat de Veterinària</t>
  </si>
  <si>
    <t>Erasmus Mundus en Enfermedades Infecciosas y Una Sola Salud / Erasmus Mundus in Infectious Diseases</t>
  </si>
  <si>
    <t>Erasmus Mundus en Malalties Infeccioses i Una Sola Salut / Erasmus Mundus in Infectious Diseases and One Health</t>
  </si>
  <si>
    <t>Màster Universitari en Qualitat d'Aliments d'Origen Animal</t>
  </si>
  <si>
    <t>Màster Universitari en Zoonosi i Una Sola Salut (One Health)</t>
  </si>
  <si>
    <t>OGD , Oficina de Govern de les Dades</t>
  </si>
  <si>
    <t>Evolució dels estudiants titulats de màster oficial en centres propis (*)</t>
  </si>
  <si>
    <t>(*) Dades corresponents al curs 2022/23. Les dades dels cursos anteriors estan extretes en les dates que s'informen a les memòries acadèmiques corresponents.</t>
  </si>
  <si>
    <t>Font: UNEIX</t>
  </si>
  <si>
    <t>Unitat Responsable</t>
  </si>
  <si>
    <t>EINA, ESCOLA DE DISSENY I ART</t>
  </si>
  <si>
    <t>Recerca en Art i Disseny</t>
  </si>
  <si>
    <t>ESCOLA DOCTOR ROBERT</t>
  </si>
  <si>
    <t>Fisioteràpia Aplicada en l'Esport i l'Activitat Física</t>
  </si>
  <si>
    <t>Medicina Transfusional i Teràpies Cel·lulars Avançades / Transfusion Medicine and Advanced Cell Therapies</t>
  </si>
  <si>
    <t>Microcirurgia reconstructiva / Reconstructive Microsurgery</t>
  </si>
  <si>
    <t>Polítiques Socials i Acció Comunitària</t>
  </si>
  <si>
    <t>ESCOLA FUNDACIÓ UNIVERSITAT AUTÒNOMA DE BARCELONA</t>
  </si>
  <si>
    <t>Comptabilitat Superior i Auditoria</t>
  </si>
  <si>
    <t>Didàctica del Xinès per a Hispanoparlants</t>
  </si>
  <si>
    <t>Gestió Esportiva / Sport Management</t>
  </si>
  <si>
    <t>ESCOLA SUPERIOR D'ARXIVÍSTICA I GESTIÓ DE DOCUMENTS</t>
  </si>
  <si>
    <t>Arxivística i Gestió de Documents</t>
  </si>
  <si>
    <t>Gestió Documental, Transparència i Accés a la Informació</t>
  </si>
  <si>
    <t>ESCOLA UNIVERSITÀRIA D'INFERMERIA I FISIOTERÀPIA "GIMBERNAT"</t>
  </si>
  <si>
    <t>Fisioteràpia de l'Esport i Readaptació a l'Activitat Física</t>
  </si>
  <si>
    <t>Fisioteràpia del Tòrax</t>
  </si>
  <si>
    <t>Fisioteràpia en Pediatria</t>
  </si>
  <si>
    <t>Osteopatia</t>
  </si>
  <si>
    <t>Recerca Translacional en Fisioteràpia</t>
  </si>
  <si>
    <t>ESCOLA UNIVERSITÀRIA DE TURISME I DIRECCIÓ HOTELERA</t>
  </si>
  <si>
    <t>Direcció i Organització de Turisme d'Esdeveniments</t>
  </si>
  <si>
    <t>Gestió d'Empreses Hoteleres</t>
  </si>
  <si>
    <t>Gestió Turística del Patrimoni Cultural</t>
  </si>
  <si>
    <t>Teledetecció i Sistemes d'Informació Geogràfica</t>
  </si>
  <si>
    <t>Únió Europea-Xina: Cultura i Economia</t>
  </si>
  <si>
    <t>ESCOLA UNIVERSITÀRIA SALESIANS DE SARRIÀ</t>
  </si>
  <si>
    <t>Direcció i organització industrial</t>
  </si>
  <si>
    <t>INSTITUT DE RECERCA VALL D'HEBRON (VHIR)</t>
  </si>
  <si>
    <t>Recerca Biomèdica Translacional</t>
  </si>
  <si>
    <t>INSTITUT UNIVERSITARI DE NEURORREHABILITACIÓ GUTTMANN</t>
  </si>
  <si>
    <t>Neurorehabilitació</t>
  </si>
  <si>
    <t>Rehabilitació Neuropsicològica i Estimulació Cognitiva</t>
  </si>
  <si>
    <t>Evolució dels estudiants titulats de màster oficial en centres adscrits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</si>
</sst>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;\(#,##0\)"/>
  </numFmts>
  <fonts count="12" x14ac:knownFonts="1"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Tahoma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6"/>
      <color rgb="FF000000"/>
      <name val="Tahom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21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thin">
        <color rgb="FFFFFFFF"/>
      </left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rgb="FFC0C0C0"/>
      </left>
      <right style="thin">
        <color theme="2" tint="-9.9917600024414813E-2"/>
      </right>
      <top/>
      <bottom style="thin">
        <color rgb="FFC0C0C0"/>
      </bottom>
      <diagonal/>
    </border>
    <border>
      <left style="thin">
        <color rgb="FFFFFFFF"/>
      </left>
      <right/>
      <top/>
      <bottom style="thin">
        <color theme="2" tint="-9.9948118533890809E-2"/>
      </bottom>
      <diagonal/>
    </border>
    <border>
      <left/>
      <right style="thin">
        <color rgb="FFFFFFFF"/>
      </right>
      <top/>
      <bottom style="thin">
        <color theme="2" tint="-9.9948118533890809E-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/>
    <xf numFmtId="165" fontId="5" fillId="3" borderId="1" xfId="0" applyNumberFormat="1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 vertical="center"/>
    </xf>
    <xf numFmtId="165" fontId="5" fillId="3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4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 vertical="center"/>
    </xf>
    <xf numFmtId="164" fontId="8" fillId="2" borderId="8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2" fillId="2" borderId="6" xfId="0" applyFont="1" applyFill="1" applyBorder="1" applyAlignment="1">
      <alignment horizontal="left" vertical="center" wrapText="1"/>
    </xf>
    <xf numFmtId="164" fontId="8" fillId="2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5" fillId="0" borderId="13" xfId="0" applyFont="1" applyBorder="1" applyAlignment="1">
      <alignment horizontal="left" vertical="top"/>
    </xf>
    <xf numFmtId="0" fontId="10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164" fontId="5" fillId="0" borderId="13" xfId="0" applyNumberFormat="1" applyFont="1" applyBorder="1" applyAlignment="1">
      <alignment horizontal="center" vertical="center"/>
    </xf>
    <xf numFmtId="165" fontId="4" fillId="2" borderId="19" xfId="0" applyNumberFormat="1" applyFont="1" applyFill="1" applyBorder="1" applyAlignment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T130"/>
  <sheetViews>
    <sheetView showGridLines="0" tabSelected="1" workbookViewId="0"/>
  </sheetViews>
  <sheetFormatPr defaultRowHeight="13.2" x14ac:dyDescent="0.25"/>
  <cols>
    <col min="1" max="1" width="36.88671875" customWidth="1"/>
    <col min="2" max="2" width="113.6640625" customWidth="1"/>
    <col min="3" max="17" width="8.33203125" style="9" customWidth="1"/>
    <col min="18" max="20" width="8.33203125" style="12" customWidth="1"/>
  </cols>
  <sheetData>
    <row r="1" spans="1:20" ht="20.399999999999999" x14ac:dyDescent="0.25">
      <c r="A1" s="25" t="s">
        <v>129</v>
      </c>
    </row>
    <row r="2" spans="1:20" s="3" customFormat="1" ht="12" x14ac:dyDescent="0.25">
      <c r="A2" s="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3"/>
      <c r="S2" s="13"/>
      <c r="T2" s="13"/>
    </row>
    <row r="3" spans="1:20" s="3" customFormat="1" ht="12" x14ac:dyDescent="0.25">
      <c r="A3" s="2" t="s">
        <v>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3"/>
      <c r="S3" s="13"/>
      <c r="T3" s="13"/>
    </row>
    <row r="5" spans="1:20" x14ac:dyDescent="0.25">
      <c r="A5" s="35" t="s">
        <v>1</v>
      </c>
      <c r="B5" s="39" t="s">
        <v>2</v>
      </c>
      <c r="C5" s="36" t="s">
        <v>3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1:20" x14ac:dyDescent="0.25">
      <c r="A6" s="35"/>
      <c r="B6" s="40"/>
      <c r="C6" s="37" t="s">
        <v>4</v>
      </c>
      <c r="D6" s="37"/>
      <c r="E6" s="37"/>
      <c r="F6" s="37" t="s">
        <v>5</v>
      </c>
      <c r="G6" s="37"/>
      <c r="H6" s="37"/>
      <c r="I6" s="37" t="s">
        <v>6</v>
      </c>
      <c r="J6" s="37"/>
      <c r="K6" s="37"/>
      <c r="L6" s="37" t="s">
        <v>7</v>
      </c>
      <c r="M6" s="37"/>
      <c r="N6" s="37"/>
      <c r="O6" s="37" t="s">
        <v>8</v>
      </c>
      <c r="P6" s="37"/>
      <c r="Q6" s="37"/>
      <c r="R6" s="38" t="s">
        <v>9</v>
      </c>
      <c r="S6" s="38"/>
      <c r="T6" s="38"/>
    </row>
    <row r="7" spans="1:20" x14ac:dyDescent="0.25">
      <c r="A7" s="35"/>
      <c r="B7" s="41"/>
      <c r="C7" s="1" t="s">
        <v>10</v>
      </c>
      <c r="D7" s="1" t="s">
        <v>11</v>
      </c>
      <c r="E7" s="1" t="s">
        <v>12</v>
      </c>
      <c r="F7" s="1" t="s">
        <v>10</v>
      </c>
      <c r="G7" s="1" t="s">
        <v>11</v>
      </c>
      <c r="H7" s="1" t="s">
        <v>12</v>
      </c>
      <c r="I7" s="1" t="s">
        <v>10</v>
      </c>
      <c r="J7" s="1" t="s">
        <v>11</v>
      </c>
      <c r="K7" s="1" t="s">
        <v>12</v>
      </c>
      <c r="L7" s="1" t="s">
        <v>10</v>
      </c>
      <c r="M7" s="1" t="s">
        <v>11</v>
      </c>
      <c r="N7" s="1" t="s">
        <v>12</v>
      </c>
      <c r="O7" s="1" t="s">
        <v>10</v>
      </c>
      <c r="P7" s="1" t="s">
        <v>11</v>
      </c>
      <c r="Q7" s="1" t="s">
        <v>12</v>
      </c>
      <c r="R7" s="15" t="s">
        <v>10</v>
      </c>
      <c r="S7" s="15" t="s">
        <v>11</v>
      </c>
      <c r="T7" s="14" t="s">
        <v>12</v>
      </c>
    </row>
    <row r="8" spans="1:20" x14ac:dyDescent="0.25">
      <c r="A8" s="44" t="s">
        <v>13</v>
      </c>
      <c r="B8" s="21" t="s">
        <v>14</v>
      </c>
      <c r="C8" s="4">
        <v>6</v>
      </c>
      <c r="D8" s="4">
        <v>11</v>
      </c>
      <c r="E8" s="5">
        <v>17</v>
      </c>
      <c r="F8" s="4">
        <v>4</v>
      </c>
      <c r="G8" s="4">
        <v>4</v>
      </c>
      <c r="H8" s="5">
        <v>8</v>
      </c>
      <c r="I8" s="4">
        <v>6</v>
      </c>
      <c r="J8" s="4">
        <v>12</v>
      </c>
      <c r="K8" s="5">
        <v>18</v>
      </c>
      <c r="L8" s="4">
        <v>10</v>
      </c>
      <c r="M8" s="4">
        <v>11</v>
      </c>
      <c r="N8" s="5">
        <v>21</v>
      </c>
      <c r="O8" s="4">
        <v>6</v>
      </c>
      <c r="P8" s="4">
        <v>8</v>
      </c>
      <c r="Q8" s="5">
        <v>14</v>
      </c>
      <c r="R8" s="16">
        <v>8</v>
      </c>
      <c r="S8" s="16">
        <v>12</v>
      </c>
      <c r="T8" s="17">
        <v>20</v>
      </c>
    </row>
    <row r="9" spans="1:20" x14ac:dyDescent="0.25">
      <c r="A9" s="44"/>
      <c r="B9" s="21" t="s">
        <v>15</v>
      </c>
      <c r="C9" s="4">
        <v>3</v>
      </c>
      <c r="D9" s="4">
        <v>14</v>
      </c>
      <c r="E9" s="5">
        <v>17</v>
      </c>
      <c r="F9" s="4">
        <v>2</v>
      </c>
      <c r="G9" s="4">
        <v>19</v>
      </c>
      <c r="H9" s="5">
        <v>21</v>
      </c>
      <c r="I9" s="4">
        <v>4</v>
      </c>
      <c r="J9" s="4">
        <v>9</v>
      </c>
      <c r="K9" s="5">
        <v>13</v>
      </c>
      <c r="L9" s="4">
        <v>3</v>
      </c>
      <c r="M9" s="4">
        <v>14</v>
      </c>
      <c r="N9" s="5">
        <v>17</v>
      </c>
      <c r="O9" s="4">
        <v>1</v>
      </c>
      <c r="P9" s="4">
        <v>4</v>
      </c>
      <c r="Q9" s="5">
        <v>5</v>
      </c>
      <c r="R9" s="16">
        <v>3</v>
      </c>
      <c r="S9" s="16">
        <v>21</v>
      </c>
      <c r="T9" s="17">
        <v>24</v>
      </c>
    </row>
    <row r="10" spans="1:20" x14ac:dyDescent="0.25">
      <c r="A10" s="44"/>
      <c r="B10" s="21" t="s">
        <v>16</v>
      </c>
      <c r="C10" s="4">
        <v>0</v>
      </c>
      <c r="D10" s="4">
        <v>3</v>
      </c>
      <c r="E10" s="5">
        <v>3</v>
      </c>
      <c r="F10" s="4">
        <v>3</v>
      </c>
      <c r="G10" s="4">
        <v>9</v>
      </c>
      <c r="H10" s="5">
        <v>12</v>
      </c>
      <c r="I10" s="4">
        <v>4</v>
      </c>
      <c r="J10" s="4">
        <v>15</v>
      </c>
      <c r="K10" s="5">
        <v>19</v>
      </c>
      <c r="L10" s="4">
        <v>0</v>
      </c>
      <c r="M10" s="4">
        <v>6</v>
      </c>
      <c r="N10" s="5">
        <v>6</v>
      </c>
      <c r="O10" s="4">
        <v>0</v>
      </c>
      <c r="P10" s="4">
        <v>0</v>
      </c>
      <c r="Q10" s="5">
        <v>0</v>
      </c>
      <c r="R10" s="16">
        <v>0</v>
      </c>
      <c r="S10" s="16">
        <v>0</v>
      </c>
      <c r="T10" s="17">
        <v>0</v>
      </c>
    </row>
    <row r="11" spans="1:20" x14ac:dyDescent="0.25">
      <c r="A11" s="44"/>
      <c r="B11" s="21" t="s">
        <v>17</v>
      </c>
      <c r="C11" s="4">
        <v>11</v>
      </c>
      <c r="D11" s="4">
        <v>23</v>
      </c>
      <c r="E11" s="5">
        <v>34</v>
      </c>
      <c r="F11" s="4">
        <v>13</v>
      </c>
      <c r="G11" s="4">
        <v>22</v>
      </c>
      <c r="H11" s="5">
        <v>35</v>
      </c>
      <c r="I11" s="4">
        <v>9</v>
      </c>
      <c r="J11" s="4">
        <v>18</v>
      </c>
      <c r="K11" s="5">
        <v>27</v>
      </c>
      <c r="L11" s="4">
        <v>9</v>
      </c>
      <c r="M11" s="4">
        <v>16</v>
      </c>
      <c r="N11" s="5">
        <v>25</v>
      </c>
      <c r="O11" s="4">
        <v>13</v>
      </c>
      <c r="P11" s="4">
        <v>18</v>
      </c>
      <c r="Q11" s="5">
        <v>31</v>
      </c>
      <c r="R11" s="16">
        <v>8</v>
      </c>
      <c r="S11" s="16">
        <v>16</v>
      </c>
      <c r="T11" s="17">
        <v>24</v>
      </c>
    </row>
    <row r="12" spans="1:20" x14ac:dyDescent="0.25">
      <c r="A12" s="44"/>
      <c r="B12" s="21" t="s">
        <v>18</v>
      </c>
      <c r="C12" s="4">
        <v>0</v>
      </c>
      <c r="D12" s="4">
        <v>0</v>
      </c>
      <c r="E12" s="5">
        <v>0</v>
      </c>
      <c r="F12" s="4">
        <v>0</v>
      </c>
      <c r="G12" s="4">
        <v>0</v>
      </c>
      <c r="H12" s="5">
        <v>0</v>
      </c>
      <c r="I12" s="4">
        <v>2</v>
      </c>
      <c r="J12" s="4">
        <v>2</v>
      </c>
      <c r="K12" s="5">
        <v>4</v>
      </c>
      <c r="L12" s="4">
        <v>3</v>
      </c>
      <c r="M12" s="4">
        <v>6</v>
      </c>
      <c r="N12" s="5">
        <v>9</v>
      </c>
      <c r="O12" s="4">
        <v>1</v>
      </c>
      <c r="P12" s="4">
        <v>0</v>
      </c>
      <c r="Q12" s="5">
        <v>1</v>
      </c>
      <c r="R12" s="16">
        <v>0</v>
      </c>
      <c r="S12" s="16">
        <v>0</v>
      </c>
      <c r="T12" s="17">
        <v>0</v>
      </c>
    </row>
    <row r="13" spans="1:20" x14ac:dyDescent="0.25">
      <c r="A13" s="44"/>
      <c r="B13" s="21" t="s">
        <v>19</v>
      </c>
      <c r="C13" s="4">
        <v>6</v>
      </c>
      <c r="D13" s="4">
        <v>3</v>
      </c>
      <c r="E13" s="5">
        <v>9</v>
      </c>
      <c r="F13" s="4">
        <v>7</v>
      </c>
      <c r="G13" s="4">
        <v>5</v>
      </c>
      <c r="H13" s="5">
        <v>12</v>
      </c>
      <c r="I13" s="4">
        <v>5</v>
      </c>
      <c r="J13" s="4">
        <v>7</v>
      </c>
      <c r="K13" s="5">
        <v>12</v>
      </c>
      <c r="L13" s="4">
        <v>7</v>
      </c>
      <c r="M13" s="4">
        <v>13</v>
      </c>
      <c r="N13" s="5">
        <v>20</v>
      </c>
      <c r="O13" s="4">
        <v>9</v>
      </c>
      <c r="P13" s="4">
        <v>11</v>
      </c>
      <c r="Q13" s="5">
        <v>20</v>
      </c>
      <c r="R13" s="16">
        <v>3</v>
      </c>
      <c r="S13" s="16">
        <v>3</v>
      </c>
      <c r="T13" s="17">
        <v>6</v>
      </c>
    </row>
    <row r="14" spans="1:20" x14ac:dyDescent="0.25">
      <c r="A14" s="44"/>
      <c r="B14" s="21" t="s">
        <v>20</v>
      </c>
      <c r="C14" s="4">
        <v>5</v>
      </c>
      <c r="D14" s="4">
        <v>14</v>
      </c>
      <c r="E14" s="5">
        <v>19</v>
      </c>
      <c r="F14" s="4">
        <v>4</v>
      </c>
      <c r="G14" s="4">
        <v>24</v>
      </c>
      <c r="H14" s="5">
        <v>28</v>
      </c>
      <c r="I14" s="4">
        <v>5</v>
      </c>
      <c r="J14" s="4">
        <v>15</v>
      </c>
      <c r="K14" s="5">
        <v>20</v>
      </c>
      <c r="L14" s="4">
        <v>8</v>
      </c>
      <c r="M14" s="4">
        <v>14</v>
      </c>
      <c r="N14" s="5">
        <v>22</v>
      </c>
      <c r="O14" s="4">
        <v>5</v>
      </c>
      <c r="P14" s="4">
        <v>20</v>
      </c>
      <c r="Q14" s="5">
        <v>25</v>
      </c>
      <c r="R14" s="16">
        <v>1</v>
      </c>
      <c r="S14" s="16">
        <v>23</v>
      </c>
      <c r="T14" s="17">
        <v>24</v>
      </c>
    </row>
    <row r="15" spans="1:20" x14ac:dyDescent="0.25">
      <c r="A15" s="44"/>
      <c r="B15" s="23" t="s">
        <v>12</v>
      </c>
      <c r="C15" s="5">
        <v>31</v>
      </c>
      <c r="D15" s="5">
        <v>68</v>
      </c>
      <c r="E15" s="5">
        <v>99</v>
      </c>
      <c r="F15" s="5">
        <v>33</v>
      </c>
      <c r="G15" s="5">
        <v>83</v>
      </c>
      <c r="H15" s="5">
        <v>116</v>
      </c>
      <c r="I15" s="5">
        <v>35</v>
      </c>
      <c r="J15" s="5">
        <v>78</v>
      </c>
      <c r="K15" s="5">
        <v>113</v>
      </c>
      <c r="L15" s="5">
        <v>40</v>
      </c>
      <c r="M15" s="5">
        <v>80</v>
      </c>
      <c r="N15" s="5">
        <v>120</v>
      </c>
      <c r="O15" s="5">
        <v>35</v>
      </c>
      <c r="P15" s="5">
        <v>61</v>
      </c>
      <c r="Q15" s="5">
        <v>96</v>
      </c>
      <c r="R15" s="24">
        <v>23</v>
      </c>
      <c r="S15" s="24">
        <v>75</v>
      </c>
      <c r="T15" s="17">
        <v>98</v>
      </c>
    </row>
    <row r="16" spans="1:20" x14ac:dyDescent="0.25">
      <c r="A16" s="44" t="s">
        <v>21</v>
      </c>
      <c r="B16" s="21" t="s">
        <v>22</v>
      </c>
      <c r="C16" s="4">
        <v>2</v>
      </c>
      <c r="D16" s="4">
        <v>15</v>
      </c>
      <c r="E16" s="5">
        <v>17</v>
      </c>
      <c r="F16" s="4">
        <v>4</v>
      </c>
      <c r="G16" s="4">
        <v>22</v>
      </c>
      <c r="H16" s="5">
        <v>26</v>
      </c>
      <c r="I16" s="4">
        <v>8</v>
      </c>
      <c r="J16" s="4">
        <v>11</v>
      </c>
      <c r="K16" s="5">
        <v>19</v>
      </c>
      <c r="L16" s="4">
        <v>5</v>
      </c>
      <c r="M16" s="4">
        <v>8</v>
      </c>
      <c r="N16" s="5">
        <v>13</v>
      </c>
      <c r="O16" s="4">
        <v>3</v>
      </c>
      <c r="P16" s="4">
        <v>11</v>
      </c>
      <c r="Q16" s="5">
        <v>14</v>
      </c>
      <c r="R16" s="16">
        <v>2</v>
      </c>
      <c r="S16" s="16">
        <v>3</v>
      </c>
      <c r="T16" s="17">
        <v>5</v>
      </c>
    </row>
    <row r="17" spans="1:20" x14ac:dyDescent="0.25">
      <c r="A17" s="44"/>
      <c r="B17" s="21" t="s">
        <v>23</v>
      </c>
      <c r="C17" s="4">
        <v>15</v>
      </c>
      <c r="D17" s="4">
        <v>16</v>
      </c>
      <c r="E17" s="5">
        <v>31</v>
      </c>
      <c r="F17" s="4">
        <v>23</v>
      </c>
      <c r="G17" s="4">
        <v>20</v>
      </c>
      <c r="H17" s="5">
        <v>43</v>
      </c>
      <c r="I17" s="4">
        <v>18</v>
      </c>
      <c r="J17" s="4">
        <v>19</v>
      </c>
      <c r="K17" s="5">
        <v>37</v>
      </c>
      <c r="L17" s="4">
        <v>18</v>
      </c>
      <c r="M17" s="4">
        <v>20</v>
      </c>
      <c r="N17" s="5">
        <v>38</v>
      </c>
      <c r="O17" s="4">
        <v>6</v>
      </c>
      <c r="P17" s="4">
        <v>8</v>
      </c>
      <c r="Q17" s="5">
        <v>14</v>
      </c>
      <c r="R17" s="16">
        <v>12</v>
      </c>
      <c r="S17" s="16">
        <v>11</v>
      </c>
      <c r="T17" s="17">
        <v>23</v>
      </c>
    </row>
    <row r="18" spans="1:20" x14ac:dyDescent="0.25">
      <c r="A18" s="44"/>
      <c r="B18" s="21" t="s">
        <v>24</v>
      </c>
      <c r="C18" s="4">
        <v>0</v>
      </c>
      <c r="D18" s="4">
        <v>0</v>
      </c>
      <c r="E18" s="5">
        <v>0</v>
      </c>
      <c r="F18" s="4">
        <v>0</v>
      </c>
      <c r="G18" s="4">
        <v>0</v>
      </c>
      <c r="H18" s="5">
        <v>0</v>
      </c>
      <c r="I18" s="4">
        <v>0</v>
      </c>
      <c r="J18" s="4">
        <v>0</v>
      </c>
      <c r="K18" s="5">
        <v>0</v>
      </c>
      <c r="L18" s="4">
        <v>0</v>
      </c>
      <c r="M18" s="4">
        <v>0</v>
      </c>
      <c r="N18" s="5">
        <v>0</v>
      </c>
      <c r="O18" s="4">
        <v>0</v>
      </c>
      <c r="P18" s="4">
        <v>0</v>
      </c>
      <c r="Q18" s="5">
        <v>0</v>
      </c>
      <c r="R18" s="16">
        <v>6</v>
      </c>
      <c r="S18" s="16">
        <v>7</v>
      </c>
      <c r="T18" s="17">
        <v>13</v>
      </c>
    </row>
    <row r="19" spans="1:20" x14ac:dyDescent="0.25">
      <c r="A19" s="44"/>
      <c r="B19" s="21" t="s">
        <v>25</v>
      </c>
      <c r="C19" s="4">
        <v>14</v>
      </c>
      <c r="D19" s="4">
        <v>9</v>
      </c>
      <c r="E19" s="5">
        <v>23</v>
      </c>
      <c r="F19" s="4">
        <v>12</v>
      </c>
      <c r="G19" s="4">
        <v>4</v>
      </c>
      <c r="H19" s="5">
        <v>16</v>
      </c>
      <c r="I19" s="4">
        <v>14</v>
      </c>
      <c r="J19" s="4">
        <v>4</v>
      </c>
      <c r="K19" s="5">
        <v>18</v>
      </c>
      <c r="L19" s="4">
        <v>9</v>
      </c>
      <c r="M19" s="4">
        <v>13</v>
      </c>
      <c r="N19" s="5">
        <v>22</v>
      </c>
      <c r="O19" s="4">
        <v>12</v>
      </c>
      <c r="P19" s="4">
        <v>6</v>
      </c>
      <c r="Q19" s="5">
        <v>18</v>
      </c>
      <c r="R19" s="16">
        <v>10</v>
      </c>
      <c r="S19" s="16">
        <v>1</v>
      </c>
      <c r="T19" s="17">
        <v>11</v>
      </c>
    </row>
    <row r="20" spans="1:20" x14ac:dyDescent="0.25">
      <c r="A20" s="44"/>
      <c r="B20" s="21" t="s">
        <v>26</v>
      </c>
      <c r="C20" s="4">
        <v>27</v>
      </c>
      <c r="D20" s="4">
        <v>11</v>
      </c>
      <c r="E20" s="5">
        <v>38</v>
      </c>
      <c r="F20" s="4">
        <v>35</v>
      </c>
      <c r="G20" s="4">
        <v>14</v>
      </c>
      <c r="H20" s="5">
        <v>49</v>
      </c>
      <c r="I20" s="4">
        <v>30</v>
      </c>
      <c r="J20" s="4">
        <v>10</v>
      </c>
      <c r="K20" s="5">
        <v>40</v>
      </c>
      <c r="L20" s="4">
        <v>23</v>
      </c>
      <c r="M20" s="4">
        <v>7</v>
      </c>
      <c r="N20" s="5">
        <v>30</v>
      </c>
      <c r="O20" s="4">
        <v>18</v>
      </c>
      <c r="P20" s="4">
        <v>8</v>
      </c>
      <c r="Q20" s="5">
        <v>26</v>
      </c>
      <c r="R20" s="16">
        <v>22</v>
      </c>
      <c r="S20" s="16">
        <v>12</v>
      </c>
      <c r="T20" s="17">
        <v>34</v>
      </c>
    </row>
    <row r="21" spans="1:20" x14ac:dyDescent="0.25">
      <c r="A21" s="44"/>
      <c r="B21" s="21" t="s">
        <v>27</v>
      </c>
      <c r="C21" s="4">
        <v>8</v>
      </c>
      <c r="D21" s="4">
        <v>12</v>
      </c>
      <c r="E21" s="5">
        <v>20</v>
      </c>
      <c r="F21" s="4">
        <v>9</v>
      </c>
      <c r="G21" s="4">
        <v>8</v>
      </c>
      <c r="H21" s="5">
        <v>17</v>
      </c>
      <c r="I21" s="4">
        <v>13</v>
      </c>
      <c r="J21" s="4">
        <v>21</v>
      </c>
      <c r="K21" s="5">
        <v>34</v>
      </c>
      <c r="L21" s="4">
        <v>7</v>
      </c>
      <c r="M21" s="4">
        <v>10</v>
      </c>
      <c r="N21" s="5">
        <v>17</v>
      </c>
      <c r="O21" s="4">
        <v>11</v>
      </c>
      <c r="P21" s="4">
        <v>12</v>
      </c>
      <c r="Q21" s="5">
        <v>23</v>
      </c>
      <c r="R21" s="16">
        <v>8</v>
      </c>
      <c r="S21" s="16">
        <v>12</v>
      </c>
      <c r="T21" s="17">
        <v>20</v>
      </c>
    </row>
    <row r="22" spans="1:20" x14ac:dyDescent="0.25">
      <c r="A22" s="44"/>
      <c r="B22" s="23" t="s">
        <v>12</v>
      </c>
      <c r="C22" s="5">
        <v>66</v>
      </c>
      <c r="D22" s="5">
        <v>63</v>
      </c>
      <c r="E22" s="5">
        <v>129</v>
      </c>
      <c r="F22" s="5">
        <v>83</v>
      </c>
      <c r="G22" s="5">
        <v>68</v>
      </c>
      <c r="H22" s="5">
        <v>151</v>
      </c>
      <c r="I22" s="5">
        <v>83</v>
      </c>
      <c r="J22" s="5">
        <v>65</v>
      </c>
      <c r="K22" s="5">
        <v>148</v>
      </c>
      <c r="L22" s="5">
        <v>62</v>
      </c>
      <c r="M22" s="5">
        <v>58</v>
      </c>
      <c r="N22" s="5">
        <v>120</v>
      </c>
      <c r="O22" s="5">
        <v>50</v>
      </c>
      <c r="P22" s="5">
        <v>45</v>
      </c>
      <c r="Q22" s="5">
        <v>95</v>
      </c>
      <c r="R22" s="24">
        <v>60</v>
      </c>
      <c r="S22" s="24">
        <v>46</v>
      </c>
      <c r="T22" s="17">
        <v>106</v>
      </c>
    </row>
    <row r="23" spans="1:20" x14ac:dyDescent="0.25">
      <c r="A23" s="44" t="s">
        <v>28</v>
      </c>
      <c r="B23" s="21" t="s">
        <v>29</v>
      </c>
      <c r="C23" s="4">
        <v>14</v>
      </c>
      <c r="D23" s="4">
        <v>15</v>
      </c>
      <c r="E23" s="5">
        <v>29</v>
      </c>
      <c r="F23" s="4">
        <v>8</v>
      </c>
      <c r="G23" s="4">
        <v>21</v>
      </c>
      <c r="H23" s="5">
        <v>29</v>
      </c>
      <c r="I23" s="4">
        <v>16</v>
      </c>
      <c r="J23" s="4">
        <v>12</v>
      </c>
      <c r="K23" s="5">
        <v>28</v>
      </c>
      <c r="L23" s="4">
        <v>14</v>
      </c>
      <c r="M23" s="4">
        <v>15</v>
      </c>
      <c r="N23" s="5">
        <v>29</v>
      </c>
      <c r="O23" s="4">
        <v>12</v>
      </c>
      <c r="P23" s="4">
        <v>16</v>
      </c>
      <c r="Q23" s="5">
        <v>28</v>
      </c>
      <c r="R23" s="16">
        <v>14</v>
      </c>
      <c r="S23" s="16">
        <v>16</v>
      </c>
      <c r="T23" s="17">
        <v>30</v>
      </c>
    </row>
    <row r="24" spans="1:20" x14ac:dyDescent="0.25">
      <c r="A24" s="44"/>
      <c r="B24" s="21" t="s">
        <v>30</v>
      </c>
      <c r="C24" s="4">
        <v>11</v>
      </c>
      <c r="D24" s="4">
        <v>15</v>
      </c>
      <c r="E24" s="5">
        <v>26</v>
      </c>
      <c r="F24" s="4">
        <v>0</v>
      </c>
      <c r="G24" s="4">
        <v>0</v>
      </c>
      <c r="H24" s="5">
        <v>0</v>
      </c>
      <c r="I24" s="4">
        <v>0</v>
      </c>
      <c r="J24" s="4">
        <v>0</v>
      </c>
      <c r="K24" s="5">
        <v>0</v>
      </c>
      <c r="L24" s="4">
        <v>0</v>
      </c>
      <c r="M24" s="4">
        <v>0</v>
      </c>
      <c r="N24" s="5">
        <v>0</v>
      </c>
      <c r="O24" s="4">
        <v>0</v>
      </c>
      <c r="P24" s="4">
        <v>0</v>
      </c>
      <c r="Q24" s="5">
        <v>0</v>
      </c>
      <c r="R24" s="16">
        <v>0</v>
      </c>
      <c r="S24" s="16">
        <v>0</v>
      </c>
      <c r="T24" s="17">
        <v>0</v>
      </c>
    </row>
    <row r="25" spans="1:20" x14ac:dyDescent="0.25">
      <c r="A25" s="44"/>
      <c r="B25" s="21" t="s">
        <v>31</v>
      </c>
      <c r="C25" s="4">
        <v>0</v>
      </c>
      <c r="D25" s="4">
        <v>0</v>
      </c>
      <c r="E25" s="5">
        <v>0</v>
      </c>
      <c r="F25" s="4">
        <v>9</v>
      </c>
      <c r="G25" s="4">
        <v>13</v>
      </c>
      <c r="H25" s="5">
        <v>22</v>
      </c>
      <c r="I25" s="4">
        <v>6</v>
      </c>
      <c r="J25" s="4">
        <v>13</v>
      </c>
      <c r="K25" s="5">
        <v>19</v>
      </c>
      <c r="L25" s="4">
        <v>10</v>
      </c>
      <c r="M25" s="4">
        <v>11</v>
      </c>
      <c r="N25" s="5">
        <v>21</v>
      </c>
      <c r="O25" s="4">
        <v>9</v>
      </c>
      <c r="P25" s="4">
        <v>15</v>
      </c>
      <c r="Q25" s="5">
        <v>24</v>
      </c>
      <c r="R25" s="16">
        <v>13</v>
      </c>
      <c r="S25" s="16">
        <v>13</v>
      </c>
      <c r="T25" s="17">
        <v>26</v>
      </c>
    </row>
    <row r="26" spans="1:20" x14ac:dyDescent="0.25">
      <c r="A26" s="44"/>
      <c r="B26" s="21" t="s">
        <v>32</v>
      </c>
      <c r="C26" s="4">
        <v>26</v>
      </c>
      <c r="D26" s="4">
        <v>10</v>
      </c>
      <c r="E26" s="5">
        <v>36</v>
      </c>
      <c r="F26" s="4">
        <v>21</v>
      </c>
      <c r="G26" s="4">
        <v>14</v>
      </c>
      <c r="H26" s="5">
        <v>35</v>
      </c>
      <c r="I26" s="4">
        <v>21</v>
      </c>
      <c r="J26" s="4">
        <v>16</v>
      </c>
      <c r="K26" s="5">
        <v>37</v>
      </c>
      <c r="L26" s="4">
        <v>21</v>
      </c>
      <c r="M26" s="4">
        <v>16</v>
      </c>
      <c r="N26" s="5">
        <v>37</v>
      </c>
      <c r="O26" s="4">
        <v>26</v>
      </c>
      <c r="P26" s="4">
        <v>15</v>
      </c>
      <c r="Q26" s="5">
        <v>41</v>
      </c>
      <c r="R26" s="16">
        <v>29</v>
      </c>
      <c r="S26" s="16">
        <v>12</v>
      </c>
      <c r="T26" s="17">
        <v>41</v>
      </c>
    </row>
    <row r="27" spans="1:20" x14ac:dyDescent="0.25">
      <c r="A27" s="44"/>
      <c r="B27" s="21" t="s">
        <v>33</v>
      </c>
      <c r="C27" s="4">
        <v>10</v>
      </c>
      <c r="D27" s="4">
        <v>13</v>
      </c>
      <c r="E27" s="5">
        <v>23</v>
      </c>
      <c r="F27" s="4">
        <v>6</v>
      </c>
      <c r="G27" s="4">
        <v>19</v>
      </c>
      <c r="H27" s="5">
        <v>25</v>
      </c>
      <c r="I27" s="4">
        <v>10</v>
      </c>
      <c r="J27" s="4">
        <v>11</v>
      </c>
      <c r="K27" s="5">
        <v>21</v>
      </c>
      <c r="L27" s="4">
        <v>10</v>
      </c>
      <c r="M27" s="4">
        <v>15</v>
      </c>
      <c r="N27" s="5">
        <v>25</v>
      </c>
      <c r="O27" s="4">
        <v>14</v>
      </c>
      <c r="P27" s="4">
        <v>11</v>
      </c>
      <c r="Q27" s="5">
        <v>25</v>
      </c>
      <c r="R27" s="16">
        <v>10</v>
      </c>
      <c r="S27" s="16">
        <v>9</v>
      </c>
      <c r="T27" s="17">
        <v>19</v>
      </c>
    </row>
    <row r="28" spans="1:20" x14ac:dyDescent="0.25">
      <c r="A28" s="44"/>
      <c r="B28" s="21" t="s">
        <v>34</v>
      </c>
      <c r="C28" s="4">
        <v>22</v>
      </c>
      <c r="D28" s="4">
        <v>5</v>
      </c>
      <c r="E28" s="5">
        <v>27</v>
      </c>
      <c r="F28" s="4">
        <v>19</v>
      </c>
      <c r="G28" s="4">
        <v>5</v>
      </c>
      <c r="H28" s="5">
        <v>24</v>
      </c>
      <c r="I28" s="4">
        <v>21</v>
      </c>
      <c r="J28" s="4">
        <v>2</v>
      </c>
      <c r="K28" s="5">
        <v>23</v>
      </c>
      <c r="L28" s="4">
        <v>18</v>
      </c>
      <c r="M28" s="4">
        <v>4</v>
      </c>
      <c r="N28" s="5">
        <v>22</v>
      </c>
      <c r="O28" s="4">
        <v>23</v>
      </c>
      <c r="P28" s="4">
        <v>2</v>
      </c>
      <c r="Q28" s="5">
        <v>25</v>
      </c>
      <c r="R28" s="16">
        <v>22</v>
      </c>
      <c r="S28" s="16">
        <v>1</v>
      </c>
      <c r="T28" s="17">
        <v>23</v>
      </c>
    </row>
    <row r="29" spans="1:20" x14ac:dyDescent="0.25">
      <c r="A29" s="44"/>
      <c r="B29" s="21" t="s">
        <v>35</v>
      </c>
      <c r="C29" s="4">
        <v>14</v>
      </c>
      <c r="D29" s="4">
        <v>16</v>
      </c>
      <c r="E29" s="5">
        <v>30</v>
      </c>
      <c r="F29" s="4">
        <v>18</v>
      </c>
      <c r="G29" s="4">
        <v>14</v>
      </c>
      <c r="H29" s="5">
        <v>32</v>
      </c>
      <c r="I29" s="4">
        <v>17</v>
      </c>
      <c r="J29" s="4">
        <v>10</v>
      </c>
      <c r="K29" s="5">
        <v>27</v>
      </c>
      <c r="L29" s="4">
        <v>17</v>
      </c>
      <c r="M29" s="4">
        <v>13</v>
      </c>
      <c r="N29" s="5">
        <v>30</v>
      </c>
      <c r="O29" s="4">
        <v>13</v>
      </c>
      <c r="P29" s="4">
        <v>13</v>
      </c>
      <c r="Q29" s="5">
        <v>26</v>
      </c>
      <c r="R29" s="16">
        <v>16</v>
      </c>
      <c r="S29" s="16">
        <v>5</v>
      </c>
      <c r="T29" s="17">
        <v>21</v>
      </c>
    </row>
    <row r="30" spans="1:20" x14ac:dyDescent="0.25">
      <c r="A30" s="44"/>
      <c r="B30" s="21" t="s">
        <v>36</v>
      </c>
      <c r="C30" s="4">
        <v>18</v>
      </c>
      <c r="D30" s="4">
        <v>5</v>
      </c>
      <c r="E30" s="5">
        <v>23</v>
      </c>
      <c r="F30" s="4">
        <v>18</v>
      </c>
      <c r="G30" s="4">
        <v>5</v>
      </c>
      <c r="H30" s="5">
        <v>23</v>
      </c>
      <c r="I30" s="4">
        <v>22</v>
      </c>
      <c r="J30" s="4">
        <v>5</v>
      </c>
      <c r="K30" s="5">
        <v>27</v>
      </c>
      <c r="L30" s="4">
        <v>13</v>
      </c>
      <c r="M30" s="4">
        <v>6</v>
      </c>
      <c r="N30" s="5">
        <v>19</v>
      </c>
      <c r="O30" s="4">
        <v>15</v>
      </c>
      <c r="P30" s="4">
        <v>9</v>
      </c>
      <c r="Q30" s="5">
        <v>24</v>
      </c>
      <c r="R30" s="16">
        <v>15</v>
      </c>
      <c r="S30" s="16">
        <v>8</v>
      </c>
      <c r="T30" s="17">
        <v>23</v>
      </c>
    </row>
    <row r="31" spans="1:20" x14ac:dyDescent="0.25">
      <c r="A31" s="44"/>
      <c r="B31" s="21" t="s">
        <v>37</v>
      </c>
      <c r="C31" s="4">
        <v>21</v>
      </c>
      <c r="D31" s="4">
        <v>4</v>
      </c>
      <c r="E31" s="5">
        <v>25</v>
      </c>
      <c r="F31" s="4">
        <v>13</v>
      </c>
      <c r="G31" s="4">
        <v>6</v>
      </c>
      <c r="H31" s="5">
        <v>19</v>
      </c>
      <c r="I31" s="4">
        <v>14</v>
      </c>
      <c r="J31" s="4">
        <v>11</v>
      </c>
      <c r="K31" s="5">
        <v>25</v>
      </c>
      <c r="L31" s="4">
        <v>18</v>
      </c>
      <c r="M31" s="4">
        <v>10</v>
      </c>
      <c r="N31" s="5">
        <v>28</v>
      </c>
      <c r="O31" s="4">
        <v>15</v>
      </c>
      <c r="P31" s="4">
        <v>9</v>
      </c>
      <c r="Q31" s="5">
        <v>24</v>
      </c>
      <c r="R31" s="16">
        <v>26</v>
      </c>
      <c r="S31" s="16">
        <v>12</v>
      </c>
      <c r="T31" s="17">
        <v>38</v>
      </c>
    </row>
    <row r="32" spans="1:20" x14ac:dyDescent="0.25">
      <c r="A32" s="44"/>
      <c r="B32" s="21" t="s">
        <v>38</v>
      </c>
      <c r="C32" s="4">
        <v>24</v>
      </c>
      <c r="D32" s="4">
        <v>11</v>
      </c>
      <c r="E32" s="5">
        <v>35</v>
      </c>
      <c r="F32" s="4">
        <v>25</v>
      </c>
      <c r="G32" s="4">
        <v>10</v>
      </c>
      <c r="H32" s="5">
        <v>35</v>
      </c>
      <c r="I32" s="4">
        <v>24</v>
      </c>
      <c r="J32" s="4">
        <v>13</v>
      </c>
      <c r="K32" s="5">
        <v>37</v>
      </c>
      <c r="L32" s="4">
        <v>28</v>
      </c>
      <c r="M32" s="4">
        <v>13</v>
      </c>
      <c r="N32" s="5">
        <v>41</v>
      </c>
      <c r="O32" s="4">
        <v>16</v>
      </c>
      <c r="P32" s="4">
        <v>12</v>
      </c>
      <c r="Q32" s="5">
        <v>28</v>
      </c>
      <c r="R32" s="16">
        <v>21</v>
      </c>
      <c r="S32" s="16">
        <v>10</v>
      </c>
      <c r="T32" s="17">
        <v>31</v>
      </c>
    </row>
    <row r="33" spans="1:20" x14ac:dyDescent="0.25">
      <c r="A33" s="44"/>
      <c r="B33" s="21" t="s">
        <v>39</v>
      </c>
      <c r="C33" s="4">
        <v>0</v>
      </c>
      <c r="D33" s="4">
        <v>0</v>
      </c>
      <c r="E33" s="5">
        <v>0</v>
      </c>
      <c r="F33" s="4">
        <v>12</v>
      </c>
      <c r="G33" s="4">
        <v>11</v>
      </c>
      <c r="H33" s="5">
        <v>23</v>
      </c>
      <c r="I33" s="4">
        <v>7</v>
      </c>
      <c r="J33" s="4">
        <v>13</v>
      </c>
      <c r="K33" s="5">
        <v>20</v>
      </c>
      <c r="L33" s="4">
        <v>0</v>
      </c>
      <c r="M33" s="4">
        <v>0</v>
      </c>
      <c r="N33" s="5">
        <v>0</v>
      </c>
      <c r="O33" s="4">
        <v>0</v>
      </c>
      <c r="P33" s="4">
        <v>0</v>
      </c>
      <c r="Q33" s="5">
        <v>0</v>
      </c>
      <c r="R33" s="16">
        <v>11</v>
      </c>
      <c r="S33" s="16">
        <v>12</v>
      </c>
      <c r="T33" s="17">
        <v>23</v>
      </c>
    </row>
    <row r="34" spans="1:20" x14ac:dyDescent="0.25">
      <c r="A34" s="44"/>
      <c r="B34" s="23" t="s">
        <v>12</v>
      </c>
      <c r="C34" s="5">
        <v>160</v>
      </c>
      <c r="D34" s="5">
        <v>94</v>
      </c>
      <c r="E34" s="5">
        <v>254</v>
      </c>
      <c r="F34" s="5">
        <v>149</v>
      </c>
      <c r="G34" s="5">
        <v>118</v>
      </c>
      <c r="H34" s="5">
        <v>267</v>
      </c>
      <c r="I34" s="5">
        <v>158</v>
      </c>
      <c r="J34" s="5">
        <v>106</v>
      </c>
      <c r="K34" s="5">
        <v>264</v>
      </c>
      <c r="L34" s="5">
        <v>149</v>
      </c>
      <c r="M34" s="5">
        <v>103</v>
      </c>
      <c r="N34" s="5">
        <v>252</v>
      </c>
      <c r="O34" s="5">
        <v>143</v>
      </c>
      <c r="P34" s="5">
        <v>102</v>
      </c>
      <c r="Q34" s="5">
        <v>245</v>
      </c>
      <c r="R34" s="24">
        <v>177</v>
      </c>
      <c r="S34" s="24">
        <v>98</v>
      </c>
      <c r="T34" s="17">
        <v>275</v>
      </c>
    </row>
    <row r="35" spans="1:20" x14ac:dyDescent="0.25">
      <c r="A35" s="44" t="s">
        <v>40</v>
      </c>
      <c r="B35" s="21" t="s">
        <v>41</v>
      </c>
      <c r="C35" s="4">
        <v>4</v>
      </c>
      <c r="D35" s="4">
        <v>2</v>
      </c>
      <c r="E35" s="5">
        <v>6</v>
      </c>
      <c r="F35" s="4">
        <v>1</v>
      </c>
      <c r="G35" s="4">
        <v>0</v>
      </c>
      <c r="H35" s="5">
        <v>1</v>
      </c>
      <c r="I35" s="4">
        <v>3</v>
      </c>
      <c r="J35" s="4">
        <v>1</v>
      </c>
      <c r="K35" s="5">
        <v>4</v>
      </c>
      <c r="L35" s="4">
        <v>0</v>
      </c>
      <c r="M35" s="4">
        <v>3</v>
      </c>
      <c r="N35" s="5">
        <v>3</v>
      </c>
      <c r="O35" s="4">
        <v>1</v>
      </c>
      <c r="P35" s="4">
        <v>0</v>
      </c>
      <c r="Q35" s="5">
        <v>1</v>
      </c>
      <c r="R35" s="16">
        <v>3</v>
      </c>
      <c r="S35" s="16">
        <v>1</v>
      </c>
      <c r="T35" s="17">
        <v>4</v>
      </c>
    </row>
    <row r="36" spans="1:20" ht="22.8" x14ac:dyDescent="0.25">
      <c r="A36" s="44"/>
      <c r="B36" s="21" t="s">
        <v>42</v>
      </c>
      <c r="C36" s="4">
        <v>1</v>
      </c>
      <c r="D36" s="4">
        <v>2</v>
      </c>
      <c r="E36" s="5">
        <v>3</v>
      </c>
      <c r="F36" s="4">
        <v>2</v>
      </c>
      <c r="G36" s="4">
        <v>2</v>
      </c>
      <c r="H36" s="5">
        <v>4</v>
      </c>
      <c r="I36" s="4">
        <v>3</v>
      </c>
      <c r="J36" s="4">
        <v>3</v>
      </c>
      <c r="K36" s="5">
        <v>6</v>
      </c>
      <c r="L36" s="4">
        <v>0</v>
      </c>
      <c r="M36" s="4">
        <v>0</v>
      </c>
      <c r="N36" s="5">
        <v>0</v>
      </c>
      <c r="O36" s="4">
        <v>0</v>
      </c>
      <c r="P36" s="4">
        <v>0</v>
      </c>
      <c r="Q36" s="5">
        <v>0</v>
      </c>
      <c r="R36" s="16">
        <v>0</v>
      </c>
      <c r="S36" s="16">
        <v>0</v>
      </c>
      <c r="T36" s="17">
        <v>0</v>
      </c>
    </row>
    <row r="37" spans="1:20" x14ac:dyDescent="0.25">
      <c r="A37" s="44"/>
      <c r="B37" s="21" t="s">
        <v>43</v>
      </c>
      <c r="C37" s="4">
        <v>34</v>
      </c>
      <c r="D37" s="4">
        <v>20</v>
      </c>
      <c r="E37" s="5">
        <v>54</v>
      </c>
      <c r="F37" s="4">
        <v>26</v>
      </c>
      <c r="G37" s="4">
        <v>15</v>
      </c>
      <c r="H37" s="5">
        <v>41</v>
      </c>
      <c r="I37" s="4">
        <v>28</v>
      </c>
      <c r="J37" s="4">
        <v>19</v>
      </c>
      <c r="K37" s="5">
        <v>47</v>
      </c>
      <c r="L37" s="4">
        <v>37</v>
      </c>
      <c r="M37" s="4">
        <v>17</v>
      </c>
      <c r="N37" s="5">
        <v>54</v>
      </c>
      <c r="O37" s="4">
        <v>39</v>
      </c>
      <c r="P37" s="4">
        <v>14</v>
      </c>
      <c r="Q37" s="5">
        <v>53</v>
      </c>
      <c r="R37" s="16">
        <v>38</v>
      </c>
      <c r="S37" s="16">
        <v>20</v>
      </c>
      <c r="T37" s="17">
        <v>58</v>
      </c>
    </row>
    <row r="38" spans="1:20" x14ac:dyDescent="0.25">
      <c r="A38" s="44"/>
      <c r="B38" s="21" t="s">
        <v>44</v>
      </c>
      <c r="C38" s="4">
        <v>1</v>
      </c>
      <c r="D38" s="4">
        <v>12</v>
      </c>
      <c r="E38" s="5">
        <v>13</v>
      </c>
      <c r="F38" s="4">
        <v>4</v>
      </c>
      <c r="G38" s="4">
        <v>13</v>
      </c>
      <c r="H38" s="5">
        <v>17</v>
      </c>
      <c r="I38" s="4">
        <v>6</v>
      </c>
      <c r="J38" s="4">
        <v>16</v>
      </c>
      <c r="K38" s="5">
        <v>22</v>
      </c>
      <c r="L38" s="4">
        <v>2</v>
      </c>
      <c r="M38" s="4">
        <v>13</v>
      </c>
      <c r="N38" s="5">
        <v>15</v>
      </c>
      <c r="O38" s="4">
        <v>2</v>
      </c>
      <c r="P38" s="4">
        <v>15</v>
      </c>
      <c r="Q38" s="5">
        <v>17</v>
      </c>
      <c r="R38" s="16">
        <v>6</v>
      </c>
      <c r="S38" s="16">
        <v>15</v>
      </c>
      <c r="T38" s="17">
        <v>21</v>
      </c>
    </row>
    <row r="39" spans="1:20" x14ac:dyDescent="0.25">
      <c r="A39" s="44"/>
      <c r="B39" s="21" t="s">
        <v>45</v>
      </c>
      <c r="C39" s="4">
        <v>4</v>
      </c>
      <c r="D39" s="4">
        <v>8</v>
      </c>
      <c r="E39" s="5">
        <v>12</v>
      </c>
      <c r="F39" s="4">
        <v>9</v>
      </c>
      <c r="G39" s="4">
        <v>9</v>
      </c>
      <c r="H39" s="5">
        <v>18</v>
      </c>
      <c r="I39" s="4">
        <v>5</v>
      </c>
      <c r="J39" s="4">
        <v>7</v>
      </c>
      <c r="K39" s="5">
        <v>12</v>
      </c>
      <c r="L39" s="4">
        <v>8</v>
      </c>
      <c r="M39" s="4">
        <v>8</v>
      </c>
      <c r="N39" s="5">
        <v>16</v>
      </c>
      <c r="O39" s="4">
        <v>9</v>
      </c>
      <c r="P39" s="4">
        <v>6</v>
      </c>
      <c r="Q39" s="5">
        <v>15</v>
      </c>
      <c r="R39" s="16">
        <v>8</v>
      </c>
      <c r="S39" s="16">
        <v>12</v>
      </c>
      <c r="T39" s="17">
        <v>20</v>
      </c>
    </row>
    <row r="40" spans="1:20" x14ac:dyDescent="0.25">
      <c r="A40" s="44"/>
      <c r="B40" s="21" t="s">
        <v>46</v>
      </c>
      <c r="C40" s="4">
        <v>2</v>
      </c>
      <c r="D40" s="4">
        <v>18</v>
      </c>
      <c r="E40" s="5">
        <v>20</v>
      </c>
      <c r="F40" s="4">
        <v>4</v>
      </c>
      <c r="G40" s="4">
        <v>31</v>
      </c>
      <c r="H40" s="5">
        <v>35</v>
      </c>
      <c r="I40" s="4">
        <v>0</v>
      </c>
      <c r="J40" s="4">
        <v>19</v>
      </c>
      <c r="K40" s="5">
        <v>19</v>
      </c>
      <c r="L40" s="4">
        <v>7</v>
      </c>
      <c r="M40" s="4">
        <v>25</v>
      </c>
      <c r="N40" s="5">
        <v>32</v>
      </c>
      <c r="O40" s="4">
        <v>7</v>
      </c>
      <c r="P40" s="4">
        <v>26</v>
      </c>
      <c r="Q40" s="5">
        <v>33</v>
      </c>
      <c r="R40" s="16">
        <v>7</v>
      </c>
      <c r="S40" s="16">
        <v>23</v>
      </c>
      <c r="T40" s="17">
        <v>30</v>
      </c>
    </row>
    <row r="41" spans="1:20" x14ac:dyDescent="0.25">
      <c r="A41" s="44"/>
      <c r="B41" s="21" t="s">
        <v>47</v>
      </c>
      <c r="C41" s="4">
        <v>8</v>
      </c>
      <c r="D41" s="4">
        <v>11</v>
      </c>
      <c r="E41" s="5">
        <v>19</v>
      </c>
      <c r="F41" s="4">
        <v>0</v>
      </c>
      <c r="G41" s="4">
        <v>11</v>
      </c>
      <c r="H41" s="5">
        <v>11</v>
      </c>
      <c r="I41" s="4">
        <v>13</v>
      </c>
      <c r="J41" s="4">
        <v>10</v>
      </c>
      <c r="K41" s="5">
        <v>23</v>
      </c>
      <c r="L41" s="4">
        <v>5</v>
      </c>
      <c r="M41" s="4">
        <v>12</v>
      </c>
      <c r="N41" s="5">
        <v>17</v>
      </c>
      <c r="O41" s="4">
        <v>8</v>
      </c>
      <c r="P41" s="4">
        <v>6</v>
      </c>
      <c r="Q41" s="5">
        <v>14</v>
      </c>
      <c r="R41" s="16">
        <v>8</v>
      </c>
      <c r="S41" s="16">
        <v>12</v>
      </c>
      <c r="T41" s="17">
        <v>20</v>
      </c>
    </row>
    <row r="42" spans="1:20" x14ac:dyDescent="0.25">
      <c r="A42" s="44"/>
      <c r="B42" s="21" t="s">
        <v>48</v>
      </c>
      <c r="C42" s="4">
        <v>0</v>
      </c>
      <c r="D42" s="4">
        <v>0</v>
      </c>
      <c r="E42" s="5">
        <v>0</v>
      </c>
      <c r="F42" s="4">
        <v>3</v>
      </c>
      <c r="G42" s="4">
        <v>4</v>
      </c>
      <c r="H42" s="5">
        <v>7</v>
      </c>
      <c r="I42" s="4">
        <v>3</v>
      </c>
      <c r="J42" s="4">
        <v>2</v>
      </c>
      <c r="K42" s="5">
        <v>5</v>
      </c>
      <c r="L42" s="4">
        <v>7</v>
      </c>
      <c r="M42" s="4">
        <v>5</v>
      </c>
      <c r="N42" s="5">
        <v>12</v>
      </c>
      <c r="O42" s="4">
        <v>2</v>
      </c>
      <c r="P42" s="4">
        <v>4</v>
      </c>
      <c r="Q42" s="5">
        <v>6</v>
      </c>
      <c r="R42" s="16">
        <v>0</v>
      </c>
      <c r="S42" s="16">
        <v>1</v>
      </c>
      <c r="T42" s="17">
        <v>1</v>
      </c>
    </row>
    <row r="43" spans="1:20" x14ac:dyDescent="0.25">
      <c r="A43" s="44"/>
      <c r="B43" s="21" t="s">
        <v>49</v>
      </c>
      <c r="C43" s="4">
        <v>19</v>
      </c>
      <c r="D43" s="4">
        <v>19</v>
      </c>
      <c r="E43" s="5">
        <v>38</v>
      </c>
      <c r="F43" s="4">
        <v>23</v>
      </c>
      <c r="G43" s="4">
        <v>20</v>
      </c>
      <c r="H43" s="5">
        <v>43</v>
      </c>
      <c r="I43" s="4">
        <v>14</v>
      </c>
      <c r="J43" s="4">
        <v>23</v>
      </c>
      <c r="K43" s="5">
        <v>37</v>
      </c>
      <c r="L43" s="4">
        <v>15</v>
      </c>
      <c r="M43" s="4">
        <v>28</v>
      </c>
      <c r="N43" s="5">
        <v>43</v>
      </c>
      <c r="O43" s="4">
        <v>23</v>
      </c>
      <c r="P43" s="4">
        <v>19</v>
      </c>
      <c r="Q43" s="5">
        <v>42</v>
      </c>
      <c r="R43" s="16">
        <v>15</v>
      </c>
      <c r="S43" s="16">
        <v>21</v>
      </c>
      <c r="T43" s="17">
        <v>36</v>
      </c>
    </row>
    <row r="44" spans="1:20" x14ac:dyDescent="0.25">
      <c r="A44" s="44"/>
      <c r="B44" s="23" t="s">
        <v>12</v>
      </c>
      <c r="C44" s="5">
        <v>73</v>
      </c>
      <c r="D44" s="5">
        <v>92</v>
      </c>
      <c r="E44" s="5">
        <v>165</v>
      </c>
      <c r="F44" s="5">
        <v>72</v>
      </c>
      <c r="G44" s="5">
        <v>105</v>
      </c>
      <c r="H44" s="5">
        <v>177</v>
      </c>
      <c r="I44" s="5">
        <v>75</v>
      </c>
      <c r="J44" s="5">
        <v>100</v>
      </c>
      <c r="K44" s="5">
        <v>175</v>
      </c>
      <c r="L44" s="5">
        <v>81</v>
      </c>
      <c r="M44" s="5">
        <v>111</v>
      </c>
      <c r="N44" s="5">
        <v>192</v>
      </c>
      <c r="O44" s="5">
        <v>91</v>
      </c>
      <c r="P44" s="5">
        <v>90</v>
      </c>
      <c r="Q44" s="5">
        <v>181</v>
      </c>
      <c r="R44" s="24">
        <v>85</v>
      </c>
      <c r="S44" s="24">
        <v>105</v>
      </c>
      <c r="T44" s="17">
        <v>190</v>
      </c>
    </row>
    <row r="45" spans="1:20" x14ac:dyDescent="0.25">
      <c r="A45" s="44" t="s">
        <v>50</v>
      </c>
      <c r="B45" s="21" t="s">
        <v>51</v>
      </c>
      <c r="C45" s="4">
        <v>26</v>
      </c>
      <c r="D45" s="4">
        <v>3</v>
      </c>
      <c r="E45" s="5">
        <v>29</v>
      </c>
      <c r="F45" s="4">
        <v>15</v>
      </c>
      <c r="G45" s="4">
        <v>2</v>
      </c>
      <c r="H45" s="5">
        <v>17</v>
      </c>
      <c r="I45" s="4">
        <v>12</v>
      </c>
      <c r="J45" s="4">
        <v>1</v>
      </c>
      <c r="K45" s="5">
        <v>13</v>
      </c>
      <c r="L45" s="4">
        <v>18</v>
      </c>
      <c r="M45" s="4">
        <v>2</v>
      </c>
      <c r="N45" s="5">
        <v>20</v>
      </c>
      <c r="O45" s="4">
        <v>16</v>
      </c>
      <c r="P45" s="4">
        <v>0</v>
      </c>
      <c r="Q45" s="5">
        <v>16</v>
      </c>
      <c r="R45" s="16">
        <v>14</v>
      </c>
      <c r="S45" s="16">
        <v>0</v>
      </c>
      <c r="T45" s="17">
        <v>14</v>
      </c>
    </row>
    <row r="46" spans="1:20" x14ac:dyDescent="0.25">
      <c r="A46" s="44"/>
      <c r="B46" s="21" t="s">
        <v>52</v>
      </c>
      <c r="C46" s="4">
        <v>0</v>
      </c>
      <c r="D46" s="4">
        <v>0</v>
      </c>
      <c r="E46" s="5">
        <v>0</v>
      </c>
      <c r="F46" s="4">
        <v>0</v>
      </c>
      <c r="G46" s="4">
        <v>0</v>
      </c>
      <c r="H46" s="5">
        <v>0</v>
      </c>
      <c r="I46" s="4">
        <v>0</v>
      </c>
      <c r="J46" s="4">
        <v>0</v>
      </c>
      <c r="K46" s="5">
        <v>0</v>
      </c>
      <c r="L46" s="4">
        <v>0</v>
      </c>
      <c r="M46" s="4">
        <v>0</v>
      </c>
      <c r="N46" s="5">
        <v>0</v>
      </c>
      <c r="O46" s="4">
        <v>16</v>
      </c>
      <c r="P46" s="4">
        <v>6</v>
      </c>
      <c r="Q46" s="5">
        <v>22</v>
      </c>
      <c r="R46" s="16">
        <v>31</v>
      </c>
      <c r="S46" s="16">
        <v>11</v>
      </c>
      <c r="T46" s="17">
        <v>42</v>
      </c>
    </row>
    <row r="47" spans="1:20" x14ac:dyDescent="0.25">
      <c r="A47" s="44"/>
      <c r="B47" s="21" t="s">
        <v>53</v>
      </c>
      <c r="C47" s="4">
        <v>0</v>
      </c>
      <c r="D47" s="4">
        <v>0</v>
      </c>
      <c r="E47" s="5">
        <v>0</v>
      </c>
      <c r="F47" s="4">
        <v>0</v>
      </c>
      <c r="G47" s="4">
        <v>0</v>
      </c>
      <c r="H47" s="5">
        <v>0</v>
      </c>
      <c r="I47" s="4">
        <v>0</v>
      </c>
      <c r="J47" s="4">
        <v>0</v>
      </c>
      <c r="K47" s="5">
        <v>0</v>
      </c>
      <c r="L47" s="4">
        <v>0</v>
      </c>
      <c r="M47" s="4">
        <v>0</v>
      </c>
      <c r="N47" s="5">
        <v>0</v>
      </c>
      <c r="O47" s="4">
        <v>45</v>
      </c>
      <c r="P47" s="4">
        <v>61</v>
      </c>
      <c r="Q47" s="5">
        <v>106</v>
      </c>
      <c r="R47" s="16">
        <v>45</v>
      </c>
      <c r="S47" s="16">
        <v>59</v>
      </c>
      <c r="T47" s="17">
        <v>104</v>
      </c>
    </row>
    <row r="48" spans="1:20" x14ac:dyDescent="0.25">
      <c r="A48" s="44"/>
      <c r="B48" s="21" t="s">
        <v>54</v>
      </c>
      <c r="C48" s="4">
        <v>106</v>
      </c>
      <c r="D48" s="4">
        <v>56</v>
      </c>
      <c r="E48" s="5">
        <v>162</v>
      </c>
      <c r="F48" s="4">
        <v>105</v>
      </c>
      <c r="G48" s="4">
        <v>61</v>
      </c>
      <c r="H48" s="5">
        <v>166</v>
      </c>
      <c r="I48" s="4">
        <v>107</v>
      </c>
      <c r="J48" s="4">
        <v>57</v>
      </c>
      <c r="K48" s="5">
        <v>164</v>
      </c>
      <c r="L48" s="4">
        <v>129</v>
      </c>
      <c r="M48" s="4">
        <v>60</v>
      </c>
      <c r="N48" s="5">
        <v>189</v>
      </c>
      <c r="O48" s="4">
        <v>140</v>
      </c>
      <c r="P48" s="4">
        <v>81</v>
      </c>
      <c r="Q48" s="5">
        <v>221</v>
      </c>
      <c r="R48" s="16">
        <v>125</v>
      </c>
      <c r="S48" s="16">
        <v>61</v>
      </c>
      <c r="T48" s="17">
        <v>186</v>
      </c>
    </row>
    <row r="49" spans="1:20" ht="22.8" x14ac:dyDescent="0.25">
      <c r="A49" s="44"/>
      <c r="B49" s="21" t="s">
        <v>55</v>
      </c>
      <c r="C49" s="4">
        <v>34</v>
      </c>
      <c r="D49" s="4">
        <v>44</v>
      </c>
      <c r="E49" s="5">
        <v>78</v>
      </c>
      <c r="F49" s="4">
        <v>36</v>
      </c>
      <c r="G49" s="4">
        <v>50</v>
      </c>
      <c r="H49" s="5">
        <v>86</v>
      </c>
      <c r="I49" s="4">
        <v>40</v>
      </c>
      <c r="J49" s="4">
        <v>73</v>
      </c>
      <c r="K49" s="5">
        <v>113</v>
      </c>
      <c r="L49" s="4">
        <v>44</v>
      </c>
      <c r="M49" s="4">
        <v>82</v>
      </c>
      <c r="N49" s="5">
        <v>126</v>
      </c>
      <c r="O49" s="4">
        <v>6</v>
      </c>
      <c r="P49" s="4">
        <v>10</v>
      </c>
      <c r="Q49" s="5">
        <v>16</v>
      </c>
      <c r="R49" s="16">
        <v>1</v>
      </c>
      <c r="S49" s="16">
        <v>1</v>
      </c>
      <c r="T49" s="17">
        <v>2</v>
      </c>
    </row>
    <row r="50" spans="1:20" x14ac:dyDescent="0.25">
      <c r="A50" s="44"/>
      <c r="B50" s="21" t="s">
        <v>56</v>
      </c>
      <c r="C50" s="4">
        <v>34</v>
      </c>
      <c r="D50" s="4">
        <v>0</v>
      </c>
      <c r="E50" s="5">
        <v>34</v>
      </c>
      <c r="F50" s="4">
        <v>27</v>
      </c>
      <c r="G50" s="4">
        <v>3</v>
      </c>
      <c r="H50" s="5">
        <v>30</v>
      </c>
      <c r="I50" s="4">
        <v>34</v>
      </c>
      <c r="J50" s="4">
        <v>2</v>
      </c>
      <c r="K50" s="5">
        <v>36</v>
      </c>
      <c r="L50" s="4">
        <v>29</v>
      </c>
      <c r="M50" s="4">
        <v>1</v>
      </c>
      <c r="N50" s="5">
        <v>30</v>
      </c>
      <c r="O50" s="4">
        <v>33</v>
      </c>
      <c r="P50" s="4">
        <v>3</v>
      </c>
      <c r="Q50" s="5">
        <v>36</v>
      </c>
      <c r="R50" s="16">
        <v>25</v>
      </c>
      <c r="S50" s="16">
        <v>3</v>
      </c>
      <c r="T50" s="17">
        <v>28</v>
      </c>
    </row>
    <row r="51" spans="1:20" x14ac:dyDescent="0.25">
      <c r="A51" s="44"/>
      <c r="B51" s="21" t="s">
        <v>57</v>
      </c>
      <c r="C51" s="4">
        <v>44</v>
      </c>
      <c r="D51" s="4">
        <v>19</v>
      </c>
      <c r="E51" s="5">
        <v>63</v>
      </c>
      <c r="F51" s="4">
        <v>30</v>
      </c>
      <c r="G51" s="4">
        <v>15</v>
      </c>
      <c r="H51" s="5">
        <v>45</v>
      </c>
      <c r="I51" s="4">
        <v>32</v>
      </c>
      <c r="J51" s="4">
        <v>16</v>
      </c>
      <c r="K51" s="5">
        <v>48</v>
      </c>
      <c r="L51" s="4">
        <v>39</v>
      </c>
      <c r="M51" s="4">
        <v>14</v>
      </c>
      <c r="N51" s="5">
        <v>53</v>
      </c>
      <c r="O51" s="4">
        <v>35</v>
      </c>
      <c r="P51" s="4">
        <v>17</v>
      </c>
      <c r="Q51" s="5">
        <v>52</v>
      </c>
      <c r="R51" s="16">
        <v>25</v>
      </c>
      <c r="S51" s="16">
        <v>8</v>
      </c>
      <c r="T51" s="17">
        <v>33</v>
      </c>
    </row>
    <row r="52" spans="1:20" x14ac:dyDescent="0.25">
      <c r="A52" s="44"/>
      <c r="B52" s="23" t="s">
        <v>12</v>
      </c>
      <c r="C52" s="5">
        <v>244</v>
      </c>
      <c r="D52" s="5">
        <v>122</v>
      </c>
      <c r="E52" s="5">
        <v>366</v>
      </c>
      <c r="F52" s="5">
        <v>213</v>
      </c>
      <c r="G52" s="5">
        <v>131</v>
      </c>
      <c r="H52" s="5">
        <v>344</v>
      </c>
      <c r="I52" s="5">
        <v>225</v>
      </c>
      <c r="J52" s="5">
        <v>149</v>
      </c>
      <c r="K52" s="5">
        <v>374</v>
      </c>
      <c r="L52" s="5">
        <v>259</v>
      </c>
      <c r="M52" s="5">
        <v>159</v>
      </c>
      <c r="N52" s="5">
        <v>418</v>
      </c>
      <c r="O52" s="5">
        <v>291</v>
      </c>
      <c r="P52" s="5">
        <v>178</v>
      </c>
      <c r="Q52" s="5">
        <v>469</v>
      </c>
      <c r="R52" s="24">
        <v>266</v>
      </c>
      <c r="S52" s="24">
        <v>143</v>
      </c>
      <c r="T52" s="17">
        <v>409</v>
      </c>
    </row>
    <row r="53" spans="1:20" ht="22.8" x14ac:dyDescent="0.25">
      <c r="A53" s="44" t="s">
        <v>58</v>
      </c>
      <c r="B53" s="21" t="s">
        <v>59</v>
      </c>
      <c r="C53" s="4">
        <v>23</v>
      </c>
      <c r="D53" s="4">
        <v>5</v>
      </c>
      <c r="E53" s="5">
        <v>28</v>
      </c>
      <c r="F53" s="4">
        <v>2</v>
      </c>
      <c r="G53" s="4">
        <v>2</v>
      </c>
      <c r="H53" s="5">
        <v>4</v>
      </c>
      <c r="I53" s="4">
        <v>0</v>
      </c>
      <c r="J53" s="4">
        <v>0</v>
      </c>
      <c r="K53" s="5">
        <v>0</v>
      </c>
      <c r="L53" s="4">
        <v>0</v>
      </c>
      <c r="M53" s="4">
        <v>0</v>
      </c>
      <c r="N53" s="5">
        <v>0</v>
      </c>
      <c r="O53" s="4">
        <v>0</v>
      </c>
      <c r="P53" s="4">
        <v>0</v>
      </c>
      <c r="Q53" s="5">
        <v>0</v>
      </c>
      <c r="R53" s="16">
        <v>0</v>
      </c>
      <c r="S53" s="16">
        <v>0</v>
      </c>
      <c r="T53" s="17">
        <v>0</v>
      </c>
    </row>
    <row r="54" spans="1:20" x14ac:dyDescent="0.25">
      <c r="A54" s="44"/>
      <c r="B54" s="21" t="s">
        <v>60</v>
      </c>
      <c r="C54" s="4">
        <v>16</v>
      </c>
      <c r="D54" s="4">
        <v>12</v>
      </c>
      <c r="E54" s="5">
        <v>28</v>
      </c>
      <c r="F54" s="4">
        <v>15</v>
      </c>
      <c r="G54" s="4">
        <v>8</v>
      </c>
      <c r="H54" s="5">
        <v>23</v>
      </c>
      <c r="I54" s="4">
        <v>14</v>
      </c>
      <c r="J54" s="4">
        <v>6</v>
      </c>
      <c r="K54" s="5">
        <v>20</v>
      </c>
      <c r="L54" s="4">
        <v>10</v>
      </c>
      <c r="M54" s="4">
        <v>4</v>
      </c>
      <c r="N54" s="5">
        <v>14</v>
      </c>
      <c r="O54" s="4">
        <v>21</v>
      </c>
      <c r="P54" s="4">
        <v>9</v>
      </c>
      <c r="Q54" s="5">
        <v>30</v>
      </c>
      <c r="R54" s="16">
        <v>12</v>
      </c>
      <c r="S54" s="16">
        <v>7</v>
      </c>
      <c r="T54" s="17">
        <v>19</v>
      </c>
    </row>
    <row r="55" spans="1:20" x14ac:dyDescent="0.25">
      <c r="A55" s="44"/>
      <c r="B55" s="21" t="s">
        <v>61</v>
      </c>
      <c r="C55" s="4">
        <v>23</v>
      </c>
      <c r="D55" s="4">
        <v>10</v>
      </c>
      <c r="E55" s="5">
        <v>33</v>
      </c>
      <c r="F55" s="4">
        <v>11</v>
      </c>
      <c r="G55" s="4">
        <v>5</v>
      </c>
      <c r="H55" s="5">
        <v>16</v>
      </c>
      <c r="I55" s="4">
        <v>11</v>
      </c>
      <c r="J55" s="4">
        <v>10</v>
      </c>
      <c r="K55" s="5">
        <v>21</v>
      </c>
      <c r="L55" s="4">
        <v>18</v>
      </c>
      <c r="M55" s="4">
        <v>10</v>
      </c>
      <c r="N55" s="5">
        <v>28</v>
      </c>
      <c r="O55" s="4">
        <v>13</v>
      </c>
      <c r="P55" s="4">
        <v>10</v>
      </c>
      <c r="Q55" s="5">
        <v>23</v>
      </c>
      <c r="R55" s="16">
        <v>7</v>
      </c>
      <c r="S55" s="16">
        <v>6</v>
      </c>
      <c r="T55" s="17">
        <v>13</v>
      </c>
    </row>
    <row r="56" spans="1:20" x14ac:dyDescent="0.25">
      <c r="A56" s="44"/>
      <c r="B56" s="21" t="s">
        <v>62</v>
      </c>
      <c r="C56" s="4">
        <v>0</v>
      </c>
      <c r="D56" s="4">
        <v>0</v>
      </c>
      <c r="E56" s="5">
        <v>0</v>
      </c>
      <c r="F56" s="4">
        <v>0</v>
      </c>
      <c r="G56" s="4">
        <v>0</v>
      </c>
      <c r="H56" s="5">
        <v>0</v>
      </c>
      <c r="I56" s="4">
        <v>11</v>
      </c>
      <c r="J56" s="4">
        <v>5</v>
      </c>
      <c r="K56" s="5">
        <v>16</v>
      </c>
      <c r="L56" s="4">
        <v>11</v>
      </c>
      <c r="M56" s="4">
        <v>8</v>
      </c>
      <c r="N56" s="5">
        <v>19</v>
      </c>
      <c r="O56" s="4">
        <v>7</v>
      </c>
      <c r="P56" s="4">
        <v>3</v>
      </c>
      <c r="Q56" s="5">
        <v>10</v>
      </c>
      <c r="R56" s="16">
        <v>10</v>
      </c>
      <c r="S56" s="16">
        <v>1</v>
      </c>
      <c r="T56" s="17">
        <v>11</v>
      </c>
    </row>
    <row r="57" spans="1:20" x14ac:dyDescent="0.25">
      <c r="A57" s="44"/>
      <c r="B57" s="21" t="s">
        <v>63</v>
      </c>
      <c r="C57" s="4">
        <v>27</v>
      </c>
      <c r="D57" s="4">
        <v>9</v>
      </c>
      <c r="E57" s="5">
        <v>36</v>
      </c>
      <c r="F57" s="4">
        <v>24</v>
      </c>
      <c r="G57" s="4">
        <v>5</v>
      </c>
      <c r="H57" s="5">
        <v>29</v>
      </c>
      <c r="I57" s="4">
        <v>22</v>
      </c>
      <c r="J57" s="4">
        <v>8</v>
      </c>
      <c r="K57" s="5">
        <v>30</v>
      </c>
      <c r="L57" s="4">
        <v>25</v>
      </c>
      <c r="M57" s="4">
        <v>1</v>
      </c>
      <c r="N57" s="5">
        <v>26</v>
      </c>
      <c r="O57" s="4">
        <v>17</v>
      </c>
      <c r="P57" s="4">
        <v>6</v>
      </c>
      <c r="Q57" s="5">
        <v>23</v>
      </c>
      <c r="R57" s="16">
        <v>24</v>
      </c>
      <c r="S57" s="16">
        <v>16</v>
      </c>
      <c r="T57" s="17">
        <v>40</v>
      </c>
    </row>
    <row r="58" spans="1:20" x14ac:dyDescent="0.25">
      <c r="A58" s="44"/>
      <c r="B58" s="21" t="s">
        <v>64</v>
      </c>
      <c r="C58" s="4">
        <v>8</v>
      </c>
      <c r="D58" s="4">
        <v>2</v>
      </c>
      <c r="E58" s="5">
        <v>10</v>
      </c>
      <c r="F58" s="4">
        <v>17</v>
      </c>
      <c r="G58" s="4">
        <v>4</v>
      </c>
      <c r="H58" s="5">
        <v>21</v>
      </c>
      <c r="I58" s="4">
        <v>3</v>
      </c>
      <c r="J58" s="4">
        <v>1</v>
      </c>
      <c r="K58" s="5">
        <v>4</v>
      </c>
      <c r="L58" s="4">
        <v>0</v>
      </c>
      <c r="M58" s="4">
        <v>0</v>
      </c>
      <c r="N58" s="5">
        <v>0</v>
      </c>
      <c r="O58" s="4">
        <v>0</v>
      </c>
      <c r="P58" s="4">
        <v>0</v>
      </c>
      <c r="Q58" s="5">
        <v>0</v>
      </c>
      <c r="R58" s="16">
        <v>0</v>
      </c>
      <c r="S58" s="16">
        <v>0</v>
      </c>
      <c r="T58" s="17">
        <v>0</v>
      </c>
    </row>
    <row r="59" spans="1:20" x14ac:dyDescent="0.25">
      <c r="A59" s="44"/>
      <c r="B59" s="23" t="s">
        <v>12</v>
      </c>
      <c r="C59" s="5">
        <v>97</v>
      </c>
      <c r="D59" s="5">
        <v>38</v>
      </c>
      <c r="E59" s="5">
        <v>135</v>
      </c>
      <c r="F59" s="5">
        <v>69</v>
      </c>
      <c r="G59" s="5">
        <v>24</v>
      </c>
      <c r="H59" s="5">
        <v>93</v>
      </c>
      <c r="I59" s="5">
        <v>61</v>
      </c>
      <c r="J59" s="5">
        <v>30</v>
      </c>
      <c r="K59" s="5">
        <v>91</v>
      </c>
      <c r="L59" s="5">
        <v>64</v>
      </c>
      <c r="M59" s="5">
        <v>23</v>
      </c>
      <c r="N59" s="5">
        <v>87</v>
      </c>
      <c r="O59" s="5">
        <v>58</v>
      </c>
      <c r="P59" s="5">
        <v>28</v>
      </c>
      <c r="Q59" s="5">
        <v>86</v>
      </c>
      <c r="R59" s="24">
        <v>53</v>
      </c>
      <c r="S59" s="24">
        <v>30</v>
      </c>
      <c r="T59" s="17">
        <v>83</v>
      </c>
    </row>
    <row r="60" spans="1:20" x14ac:dyDescent="0.25">
      <c r="A60" s="44" t="s">
        <v>65</v>
      </c>
      <c r="B60" s="21" t="s">
        <v>66</v>
      </c>
      <c r="C60" s="4">
        <v>8</v>
      </c>
      <c r="D60" s="4">
        <v>15</v>
      </c>
      <c r="E60" s="5">
        <v>23</v>
      </c>
      <c r="F60" s="4">
        <v>12</v>
      </c>
      <c r="G60" s="4">
        <v>11</v>
      </c>
      <c r="H60" s="5">
        <v>23</v>
      </c>
      <c r="I60" s="4">
        <v>11</v>
      </c>
      <c r="J60" s="4">
        <v>16</v>
      </c>
      <c r="K60" s="5">
        <v>27</v>
      </c>
      <c r="L60" s="4">
        <v>12</v>
      </c>
      <c r="M60" s="4">
        <v>12</v>
      </c>
      <c r="N60" s="5">
        <v>24</v>
      </c>
      <c r="O60" s="4">
        <v>13</v>
      </c>
      <c r="P60" s="4">
        <v>4</v>
      </c>
      <c r="Q60" s="5">
        <v>17</v>
      </c>
      <c r="R60" s="16">
        <v>14</v>
      </c>
      <c r="S60" s="16">
        <v>4</v>
      </c>
      <c r="T60" s="17">
        <v>18</v>
      </c>
    </row>
    <row r="61" spans="1:20" x14ac:dyDescent="0.25">
      <c r="A61" s="44"/>
      <c r="B61" s="21" t="s">
        <v>67</v>
      </c>
      <c r="C61" s="4">
        <v>0</v>
      </c>
      <c r="D61" s="4">
        <v>0</v>
      </c>
      <c r="E61" s="5">
        <v>0</v>
      </c>
      <c r="F61" s="4">
        <v>0</v>
      </c>
      <c r="G61" s="4">
        <v>0</v>
      </c>
      <c r="H61" s="5">
        <v>0</v>
      </c>
      <c r="I61" s="4">
        <v>0</v>
      </c>
      <c r="J61" s="4">
        <v>0</v>
      </c>
      <c r="K61" s="5">
        <v>0</v>
      </c>
      <c r="L61" s="4">
        <v>0</v>
      </c>
      <c r="M61" s="4">
        <v>0</v>
      </c>
      <c r="N61" s="5">
        <v>0</v>
      </c>
      <c r="O61" s="4">
        <v>18</v>
      </c>
      <c r="P61" s="4">
        <v>4</v>
      </c>
      <c r="Q61" s="5">
        <v>22</v>
      </c>
      <c r="R61" s="16">
        <v>16</v>
      </c>
      <c r="S61" s="16">
        <v>7</v>
      </c>
      <c r="T61" s="17">
        <v>23</v>
      </c>
    </row>
    <row r="62" spans="1:20" x14ac:dyDescent="0.25">
      <c r="A62" s="44"/>
      <c r="B62" s="21" t="s">
        <v>68</v>
      </c>
      <c r="C62" s="4">
        <v>14</v>
      </c>
      <c r="D62" s="4">
        <v>14</v>
      </c>
      <c r="E62" s="5">
        <v>28</v>
      </c>
      <c r="F62" s="4">
        <v>10</v>
      </c>
      <c r="G62" s="4">
        <v>15</v>
      </c>
      <c r="H62" s="5">
        <v>25</v>
      </c>
      <c r="I62" s="4">
        <v>14</v>
      </c>
      <c r="J62" s="4">
        <v>15</v>
      </c>
      <c r="K62" s="5">
        <v>29</v>
      </c>
      <c r="L62" s="4">
        <v>11</v>
      </c>
      <c r="M62" s="4">
        <v>12</v>
      </c>
      <c r="N62" s="5">
        <v>23</v>
      </c>
      <c r="O62" s="4">
        <v>9</v>
      </c>
      <c r="P62" s="4">
        <v>19</v>
      </c>
      <c r="Q62" s="5">
        <v>28</v>
      </c>
      <c r="R62" s="16">
        <v>12</v>
      </c>
      <c r="S62" s="16">
        <v>15</v>
      </c>
      <c r="T62" s="17">
        <v>27</v>
      </c>
    </row>
    <row r="63" spans="1:20" x14ac:dyDescent="0.25">
      <c r="A63" s="44"/>
      <c r="B63" s="21" t="s">
        <v>69</v>
      </c>
      <c r="C63" s="4">
        <v>10</v>
      </c>
      <c r="D63" s="4">
        <v>7</v>
      </c>
      <c r="E63" s="5">
        <v>17</v>
      </c>
      <c r="F63" s="4">
        <v>11</v>
      </c>
      <c r="G63" s="4">
        <v>8</v>
      </c>
      <c r="H63" s="5">
        <v>19</v>
      </c>
      <c r="I63" s="4">
        <v>17</v>
      </c>
      <c r="J63" s="4">
        <v>5</v>
      </c>
      <c r="K63" s="5">
        <v>22</v>
      </c>
      <c r="L63" s="4">
        <v>16</v>
      </c>
      <c r="M63" s="4">
        <v>10</v>
      </c>
      <c r="N63" s="5">
        <v>26</v>
      </c>
      <c r="O63" s="4">
        <v>15</v>
      </c>
      <c r="P63" s="4">
        <v>11</v>
      </c>
      <c r="Q63" s="5">
        <v>26</v>
      </c>
      <c r="R63" s="16">
        <v>13</v>
      </c>
      <c r="S63" s="16">
        <v>3</v>
      </c>
      <c r="T63" s="17">
        <v>16</v>
      </c>
    </row>
    <row r="64" spans="1:20" x14ac:dyDescent="0.25">
      <c r="A64" s="44"/>
      <c r="B64" s="21" t="s">
        <v>70</v>
      </c>
      <c r="C64" s="4">
        <v>25</v>
      </c>
      <c r="D64" s="4">
        <v>19</v>
      </c>
      <c r="E64" s="5">
        <v>44</v>
      </c>
      <c r="F64" s="4">
        <v>29</v>
      </c>
      <c r="G64" s="4">
        <v>10</v>
      </c>
      <c r="H64" s="5">
        <v>39</v>
      </c>
      <c r="I64" s="4">
        <v>26</v>
      </c>
      <c r="J64" s="4">
        <v>14</v>
      </c>
      <c r="K64" s="5">
        <v>40</v>
      </c>
      <c r="L64" s="4">
        <v>26</v>
      </c>
      <c r="M64" s="4">
        <v>18</v>
      </c>
      <c r="N64" s="5">
        <v>44</v>
      </c>
      <c r="O64" s="4">
        <v>21</v>
      </c>
      <c r="P64" s="4">
        <v>17</v>
      </c>
      <c r="Q64" s="5">
        <v>38</v>
      </c>
      <c r="R64" s="16">
        <v>18</v>
      </c>
      <c r="S64" s="16">
        <v>11</v>
      </c>
      <c r="T64" s="17">
        <v>29</v>
      </c>
    </row>
    <row r="65" spans="1:20" ht="22.8" x14ac:dyDescent="0.25">
      <c r="A65" s="44"/>
      <c r="B65" s="21" t="s">
        <v>71</v>
      </c>
      <c r="C65" s="4">
        <v>14</v>
      </c>
      <c r="D65" s="4">
        <v>4</v>
      </c>
      <c r="E65" s="5">
        <v>18</v>
      </c>
      <c r="F65" s="4">
        <v>18</v>
      </c>
      <c r="G65" s="4">
        <v>4</v>
      </c>
      <c r="H65" s="5">
        <v>22</v>
      </c>
      <c r="I65" s="4">
        <v>18</v>
      </c>
      <c r="J65" s="4">
        <v>5</v>
      </c>
      <c r="K65" s="5">
        <v>23</v>
      </c>
      <c r="L65" s="4">
        <v>0</v>
      </c>
      <c r="M65" s="4">
        <v>0</v>
      </c>
      <c r="N65" s="5">
        <v>0</v>
      </c>
      <c r="O65" s="4">
        <v>0</v>
      </c>
      <c r="P65" s="4">
        <v>0</v>
      </c>
      <c r="Q65" s="5">
        <v>0</v>
      </c>
      <c r="R65" s="16">
        <v>0</v>
      </c>
      <c r="S65" s="16">
        <v>0</v>
      </c>
      <c r="T65" s="17">
        <v>0</v>
      </c>
    </row>
    <row r="66" spans="1:20" x14ac:dyDescent="0.25">
      <c r="A66" s="44"/>
      <c r="B66" s="23" t="s">
        <v>12</v>
      </c>
      <c r="C66" s="5">
        <v>71</v>
      </c>
      <c r="D66" s="5">
        <v>59</v>
      </c>
      <c r="E66" s="5">
        <v>130</v>
      </c>
      <c r="F66" s="5">
        <v>80</v>
      </c>
      <c r="G66" s="5">
        <v>48</v>
      </c>
      <c r="H66" s="5">
        <v>128</v>
      </c>
      <c r="I66" s="5">
        <v>86</v>
      </c>
      <c r="J66" s="5">
        <v>55</v>
      </c>
      <c r="K66" s="5">
        <v>141</v>
      </c>
      <c r="L66" s="5">
        <v>65</v>
      </c>
      <c r="M66" s="5">
        <v>52</v>
      </c>
      <c r="N66" s="5">
        <v>117</v>
      </c>
      <c r="O66" s="5">
        <v>76</v>
      </c>
      <c r="P66" s="5">
        <v>55</v>
      </c>
      <c r="Q66" s="5">
        <v>131</v>
      </c>
      <c r="R66" s="24">
        <v>73</v>
      </c>
      <c r="S66" s="24">
        <v>40</v>
      </c>
      <c r="T66" s="17">
        <v>113</v>
      </c>
    </row>
    <row r="67" spans="1:20" x14ac:dyDescent="0.25">
      <c r="A67" s="44" t="s">
        <v>72</v>
      </c>
      <c r="B67" s="21" t="s">
        <v>73</v>
      </c>
      <c r="C67" s="4">
        <v>41</v>
      </c>
      <c r="D67" s="4">
        <v>35</v>
      </c>
      <c r="E67" s="5">
        <v>76</v>
      </c>
      <c r="F67" s="4">
        <v>52</v>
      </c>
      <c r="G67" s="4">
        <v>30</v>
      </c>
      <c r="H67" s="5">
        <v>82</v>
      </c>
      <c r="I67" s="4">
        <v>61</v>
      </c>
      <c r="J67" s="4">
        <v>20</v>
      </c>
      <c r="K67" s="5">
        <v>81</v>
      </c>
      <c r="L67" s="4">
        <v>48</v>
      </c>
      <c r="M67" s="4">
        <v>29</v>
      </c>
      <c r="N67" s="5">
        <v>77</v>
      </c>
      <c r="O67" s="4">
        <v>47</v>
      </c>
      <c r="P67" s="4">
        <v>35</v>
      </c>
      <c r="Q67" s="5">
        <v>82</v>
      </c>
      <c r="R67" s="16">
        <v>42</v>
      </c>
      <c r="S67" s="16">
        <v>28</v>
      </c>
      <c r="T67" s="17">
        <v>70</v>
      </c>
    </row>
    <row r="68" spans="1:20" x14ac:dyDescent="0.25">
      <c r="A68" s="44"/>
      <c r="B68" s="21" t="s">
        <v>74</v>
      </c>
      <c r="C68" s="4">
        <v>17</v>
      </c>
      <c r="D68" s="4">
        <v>11</v>
      </c>
      <c r="E68" s="5">
        <v>28</v>
      </c>
      <c r="F68" s="4">
        <v>19</v>
      </c>
      <c r="G68" s="4">
        <v>10</v>
      </c>
      <c r="H68" s="5">
        <v>29</v>
      </c>
      <c r="I68" s="4">
        <v>16</v>
      </c>
      <c r="J68" s="4">
        <v>10</v>
      </c>
      <c r="K68" s="5">
        <v>26</v>
      </c>
      <c r="L68" s="4">
        <v>21</v>
      </c>
      <c r="M68" s="4">
        <v>9</v>
      </c>
      <c r="N68" s="5">
        <v>30</v>
      </c>
      <c r="O68" s="4">
        <v>10</v>
      </c>
      <c r="P68" s="4">
        <v>14</v>
      </c>
      <c r="Q68" s="5">
        <v>24</v>
      </c>
      <c r="R68" s="16">
        <v>11</v>
      </c>
      <c r="S68" s="16">
        <v>14</v>
      </c>
      <c r="T68" s="17">
        <v>25</v>
      </c>
    </row>
    <row r="69" spans="1:20" x14ac:dyDescent="0.25">
      <c r="A69" s="44"/>
      <c r="B69" s="21" t="s">
        <v>75</v>
      </c>
      <c r="C69" s="4">
        <v>16</v>
      </c>
      <c r="D69" s="4">
        <v>13</v>
      </c>
      <c r="E69" s="5">
        <v>29</v>
      </c>
      <c r="F69" s="4">
        <v>16</v>
      </c>
      <c r="G69" s="4">
        <v>9</v>
      </c>
      <c r="H69" s="5">
        <v>25</v>
      </c>
      <c r="I69" s="4">
        <v>12</v>
      </c>
      <c r="J69" s="4">
        <v>6</v>
      </c>
      <c r="K69" s="5">
        <v>18</v>
      </c>
      <c r="L69" s="4">
        <v>8</v>
      </c>
      <c r="M69" s="4">
        <v>6</v>
      </c>
      <c r="N69" s="5">
        <v>14</v>
      </c>
      <c r="O69" s="4">
        <v>13</v>
      </c>
      <c r="P69" s="4">
        <v>13</v>
      </c>
      <c r="Q69" s="5">
        <v>26</v>
      </c>
      <c r="R69" s="16">
        <v>13</v>
      </c>
      <c r="S69" s="16">
        <v>7</v>
      </c>
      <c r="T69" s="17">
        <v>20</v>
      </c>
    </row>
    <row r="70" spans="1:20" x14ac:dyDescent="0.25">
      <c r="A70" s="44"/>
      <c r="B70" s="21" t="s">
        <v>76</v>
      </c>
      <c r="C70" s="4">
        <v>25</v>
      </c>
      <c r="D70" s="4">
        <v>12</v>
      </c>
      <c r="E70" s="5">
        <v>37</v>
      </c>
      <c r="F70" s="4">
        <v>22</v>
      </c>
      <c r="G70" s="4">
        <v>15</v>
      </c>
      <c r="H70" s="5">
        <v>37</v>
      </c>
      <c r="I70" s="4">
        <v>23</v>
      </c>
      <c r="J70" s="4">
        <v>7</v>
      </c>
      <c r="K70" s="5">
        <v>30</v>
      </c>
      <c r="L70" s="4">
        <v>42</v>
      </c>
      <c r="M70" s="4">
        <v>9</v>
      </c>
      <c r="N70" s="5">
        <v>51</v>
      </c>
      <c r="O70" s="4">
        <v>24</v>
      </c>
      <c r="P70" s="4">
        <v>13</v>
      </c>
      <c r="Q70" s="5">
        <v>37</v>
      </c>
      <c r="R70" s="16">
        <v>24</v>
      </c>
      <c r="S70" s="16">
        <v>19</v>
      </c>
      <c r="T70" s="17">
        <v>43</v>
      </c>
    </row>
    <row r="71" spans="1:20" x14ac:dyDescent="0.25">
      <c r="A71" s="44"/>
      <c r="B71" s="23" t="s">
        <v>12</v>
      </c>
      <c r="C71" s="5">
        <v>99</v>
      </c>
      <c r="D71" s="5">
        <v>71</v>
      </c>
      <c r="E71" s="5">
        <v>170</v>
      </c>
      <c r="F71" s="5">
        <v>109</v>
      </c>
      <c r="G71" s="5">
        <v>64</v>
      </c>
      <c r="H71" s="5">
        <v>173</v>
      </c>
      <c r="I71" s="5">
        <v>112</v>
      </c>
      <c r="J71" s="5">
        <v>43</v>
      </c>
      <c r="K71" s="5">
        <v>155</v>
      </c>
      <c r="L71" s="5">
        <v>119</v>
      </c>
      <c r="M71" s="5">
        <v>53</v>
      </c>
      <c r="N71" s="5">
        <v>172</v>
      </c>
      <c r="O71" s="5">
        <v>94</v>
      </c>
      <c r="P71" s="5">
        <v>75</v>
      </c>
      <c r="Q71" s="5">
        <v>169</v>
      </c>
      <c r="R71" s="24">
        <v>90</v>
      </c>
      <c r="S71" s="24">
        <v>68</v>
      </c>
      <c r="T71" s="17">
        <v>158</v>
      </c>
    </row>
    <row r="72" spans="1:20" x14ac:dyDescent="0.25">
      <c r="A72" s="44" t="s">
        <v>77</v>
      </c>
      <c r="B72" s="21" t="s">
        <v>78</v>
      </c>
      <c r="C72" s="4">
        <v>24</v>
      </c>
      <c r="D72" s="4">
        <v>3</v>
      </c>
      <c r="E72" s="5">
        <v>27</v>
      </c>
      <c r="F72" s="4">
        <v>21</v>
      </c>
      <c r="G72" s="4">
        <v>9</v>
      </c>
      <c r="H72" s="5">
        <v>30</v>
      </c>
      <c r="I72" s="4">
        <v>9</v>
      </c>
      <c r="J72" s="4">
        <v>3</v>
      </c>
      <c r="K72" s="5">
        <v>12</v>
      </c>
      <c r="L72" s="4">
        <v>12</v>
      </c>
      <c r="M72" s="4">
        <v>1</v>
      </c>
      <c r="N72" s="5">
        <v>13</v>
      </c>
      <c r="O72" s="4">
        <v>17</v>
      </c>
      <c r="P72" s="4">
        <v>3</v>
      </c>
      <c r="Q72" s="5">
        <v>20</v>
      </c>
      <c r="R72" s="16">
        <v>7</v>
      </c>
      <c r="S72" s="16">
        <v>5</v>
      </c>
      <c r="T72" s="17">
        <v>12</v>
      </c>
    </row>
    <row r="73" spans="1:20" x14ac:dyDescent="0.25">
      <c r="A73" s="44"/>
      <c r="B73" s="21" t="s">
        <v>79</v>
      </c>
      <c r="C73" s="4">
        <v>2</v>
      </c>
      <c r="D73" s="4">
        <v>0</v>
      </c>
      <c r="E73" s="5">
        <v>2</v>
      </c>
      <c r="F73" s="4">
        <v>2</v>
      </c>
      <c r="G73" s="4">
        <v>1</v>
      </c>
      <c r="H73" s="5">
        <v>3</v>
      </c>
      <c r="I73" s="4">
        <v>0</v>
      </c>
      <c r="J73" s="4">
        <v>0</v>
      </c>
      <c r="K73" s="5">
        <v>0</v>
      </c>
      <c r="L73" s="4">
        <v>1</v>
      </c>
      <c r="M73" s="4">
        <v>0</v>
      </c>
      <c r="N73" s="5">
        <v>1</v>
      </c>
      <c r="O73" s="4">
        <v>2</v>
      </c>
      <c r="P73" s="4">
        <v>0</v>
      </c>
      <c r="Q73" s="5">
        <v>2</v>
      </c>
      <c r="R73" s="16">
        <v>1</v>
      </c>
      <c r="S73" s="16">
        <v>1</v>
      </c>
      <c r="T73" s="17">
        <v>2</v>
      </c>
    </row>
    <row r="74" spans="1:20" x14ac:dyDescent="0.25">
      <c r="A74" s="44"/>
      <c r="B74" s="21" t="s">
        <v>80</v>
      </c>
      <c r="C74" s="4">
        <v>0</v>
      </c>
      <c r="D74" s="4">
        <v>0</v>
      </c>
      <c r="E74" s="5">
        <v>0</v>
      </c>
      <c r="F74" s="4">
        <v>0</v>
      </c>
      <c r="G74" s="4">
        <v>0</v>
      </c>
      <c r="H74" s="5">
        <v>0</v>
      </c>
      <c r="I74" s="4">
        <v>0</v>
      </c>
      <c r="J74" s="4">
        <v>0</v>
      </c>
      <c r="K74" s="5">
        <v>0</v>
      </c>
      <c r="L74" s="4">
        <v>0</v>
      </c>
      <c r="M74" s="4">
        <v>0</v>
      </c>
      <c r="N74" s="5">
        <v>0</v>
      </c>
      <c r="O74" s="4">
        <v>1</v>
      </c>
      <c r="P74" s="4">
        <v>0</v>
      </c>
      <c r="Q74" s="5">
        <v>1</v>
      </c>
      <c r="R74" s="16">
        <v>2</v>
      </c>
      <c r="S74" s="16">
        <v>1</v>
      </c>
      <c r="T74" s="17">
        <v>3</v>
      </c>
    </row>
    <row r="75" spans="1:20" x14ac:dyDescent="0.25">
      <c r="A75" s="44"/>
      <c r="B75" s="21" t="s">
        <v>81</v>
      </c>
      <c r="C75" s="4">
        <v>22</v>
      </c>
      <c r="D75" s="4">
        <v>5</v>
      </c>
      <c r="E75" s="5">
        <v>27</v>
      </c>
      <c r="F75" s="4">
        <v>14</v>
      </c>
      <c r="G75" s="4">
        <v>9</v>
      </c>
      <c r="H75" s="5">
        <v>23</v>
      </c>
      <c r="I75" s="4">
        <v>16</v>
      </c>
      <c r="J75" s="4">
        <v>7</v>
      </c>
      <c r="K75" s="5">
        <v>23</v>
      </c>
      <c r="L75" s="4">
        <v>11</v>
      </c>
      <c r="M75" s="4">
        <v>5</v>
      </c>
      <c r="N75" s="5">
        <v>16</v>
      </c>
      <c r="O75" s="4">
        <v>15</v>
      </c>
      <c r="P75" s="4">
        <v>2</v>
      </c>
      <c r="Q75" s="5">
        <v>17</v>
      </c>
      <c r="R75" s="16">
        <v>6</v>
      </c>
      <c r="S75" s="16">
        <v>5</v>
      </c>
      <c r="T75" s="17">
        <v>11</v>
      </c>
    </row>
    <row r="76" spans="1:20" x14ac:dyDescent="0.25">
      <c r="A76" s="44"/>
      <c r="B76" s="21" t="s">
        <v>82</v>
      </c>
      <c r="C76" s="4">
        <v>10</v>
      </c>
      <c r="D76" s="4">
        <v>5</v>
      </c>
      <c r="E76" s="5">
        <v>15</v>
      </c>
      <c r="F76" s="4">
        <v>0</v>
      </c>
      <c r="G76" s="4">
        <v>0</v>
      </c>
      <c r="H76" s="5">
        <v>0</v>
      </c>
      <c r="I76" s="4">
        <v>3</v>
      </c>
      <c r="J76" s="4">
        <v>4</v>
      </c>
      <c r="K76" s="5">
        <v>7</v>
      </c>
      <c r="L76" s="4">
        <v>1</v>
      </c>
      <c r="M76" s="4">
        <v>1</v>
      </c>
      <c r="N76" s="5">
        <v>2</v>
      </c>
      <c r="O76" s="4">
        <v>13</v>
      </c>
      <c r="P76" s="4">
        <v>3</v>
      </c>
      <c r="Q76" s="5">
        <v>16</v>
      </c>
      <c r="R76" s="16">
        <v>4</v>
      </c>
      <c r="S76" s="16">
        <v>4</v>
      </c>
      <c r="T76" s="17">
        <v>8</v>
      </c>
    </row>
    <row r="77" spans="1:20" x14ac:dyDescent="0.25">
      <c r="A77" s="44"/>
      <c r="B77" s="21" t="s">
        <v>83</v>
      </c>
      <c r="C77" s="4">
        <v>17</v>
      </c>
      <c r="D77" s="4">
        <v>3</v>
      </c>
      <c r="E77" s="5">
        <v>20</v>
      </c>
      <c r="F77" s="4">
        <v>20</v>
      </c>
      <c r="G77" s="4">
        <v>3</v>
      </c>
      <c r="H77" s="5">
        <v>23</v>
      </c>
      <c r="I77" s="4">
        <v>10</v>
      </c>
      <c r="J77" s="4">
        <v>2</v>
      </c>
      <c r="K77" s="5">
        <v>12</v>
      </c>
      <c r="L77" s="4">
        <v>20</v>
      </c>
      <c r="M77" s="4">
        <v>4</v>
      </c>
      <c r="N77" s="5">
        <v>24</v>
      </c>
      <c r="O77" s="4">
        <v>7</v>
      </c>
      <c r="P77" s="4">
        <v>4</v>
      </c>
      <c r="Q77" s="5">
        <v>11</v>
      </c>
      <c r="R77" s="16">
        <v>0</v>
      </c>
      <c r="S77" s="16">
        <v>1</v>
      </c>
      <c r="T77" s="17">
        <v>1</v>
      </c>
    </row>
    <row r="78" spans="1:20" x14ac:dyDescent="0.25">
      <c r="A78" s="44"/>
      <c r="B78" s="21" t="s">
        <v>84</v>
      </c>
      <c r="C78" s="4">
        <v>8</v>
      </c>
      <c r="D78" s="4">
        <v>4</v>
      </c>
      <c r="E78" s="5">
        <v>12</v>
      </c>
      <c r="F78" s="4">
        <v>4</v>
      </c>
      <c r="G78" s="4">
        <v>1</v>
      </c>
      <c r="H78" s="5">
        <v>5</v>
      </c>
      <c r="I78" s="4">
        <v>9</v>
      </c>
      <c r="J78" s="4">
        <v>3</v>
      </c>
      <c r="K78" s="5">
        <v>12</v>
      </c>
      <c r="L78" s="4">
        <v>5</v>
      </c>
      <c r="M78" s="4">
        <v>3</v>
      </c>
      <c r="N78" s="5">
        <v>8</v>
      </c>
      <c r="O78" s="4">
        <v>9</v>
      </c>
      <c r="P78" s="4">
        <v>0</v>
      </c>
      <c r="Q78" s="5">
        <v>9</v>
      </c>
      <c r="R78" s="16">
        <v>13</v>
      </c>
      <c r="S78" s="16">
        <v>5</v>
      </c>
      <c r="T78" s="17">
        <v>18</v>
      </c>
    </row>
    <row r="79" spans="1:20" x14ac:dyDescent="0.25">
      <c r="A79" s="44"/>
      <c r="B79" s="21" t="s">
        <v>85</v>
      </c>
      <c r="C79" s="4">
        <v>20</v>
      </c>
      <c r="D79" s="4">
        <v>12</v>
      </c>
      <c r="E79" s="5">
        <v>32</v>
      </c>
      <c r="F79" s="4">
        <v>9</v>
      </c>
      <c r="G79" s="4">
        <v>5</v>
      </c>
      <c r="H79" s="5">
        <v>14</v>
      </c>
      <c r="I79" s="4">
        <v>14</v>
      </c>
      <c r="J79" s="4">
        <v>7</v>
      </c>
      <c r="K79" s="5">
        <v>21</v>
      </c>
      <c r="L79" s="4">
        <v>16</v>
      </c>
      <c r="M79" s="4">
        <v>13</v>
      </c>
      <c r="N79" s="5">
        <v>29</v>
      </c>
      <c r="O79" s="4">
        <v>15</v>
      </c>
      <c r="P79" s="4">
        <v>7</v>
      </c>
      <c r="Q79" s="5">
        <v>22</v>
      </c>
      <c r="R79" s="16">
        <v>3</v>
      </c>
      <c r="S79" s="16">
        <v>3</v>
      </c>
      <c r="T79" s="17">
        <v>6</v>
      </c>
    </row>
    <row r="80" spans="1:20" x14ac:dyDescent="0.25">
      <c r="A80" s="44"/>
      <c r="B80" s="21" t="s">
        <v>86</v>
      </c>
      <c r="C80" s="4">
        <v>8</v>
      </c>
      <c r="D80" s="4">
        <v>10</v>
      </c>
      <c r="E80" s="5">
        <v>18</v>
      </c>
      <c r="F80" s="4">
        <v>6</v>
      </c>
      <c r="G80" s="4">
        <v>8</v>
      </c>
      <c r="H80" s="5">
        <v>14</v>
      </c>
      <c r="I80" s="4">
        <v>7</v>
      </c>
      <c r="J80" s="4">
        <v>10</v>
      </c>
      <c r="K80" s="5">
        <v>17</v>
      </c>
      <c r="L80" s="4">
        <v>4</v>
      </c>
      <c r="M80" s="4">
        <v>10</v>
      </c>
      <c r="N80" s="5">
        <v>14</v>
      </c>
      <c r="O80" s="4">
        <v>8</v>
      </c>
      <c r="P80" s="4">
        <v>12</v>
      </c>
      <c r="Q80" s="5">
        <v>20</v>
      </c>
      <c r="R80" s="16">
        <v>9</v>
      </c>
      <c r="S80" s="16">
        <v>3</v>
      </c>
      <c r="T80" s="17">
        <v>12</v>
      </c>
    </row>
    <row r="81" spans="1:20" x14ac:dyDescent="0.25">
      <c r="A81" s="44"/>
      <c r="B81" s="21" t="s">
        <v>87</v>
      </c>
      <c r="C81" s="4">
        <v>0</v>
      </c>
      <c r="D81" s="4">
        <v>0</v>
      </c>
      <c r="E81" s="5">
        <v>0</v>
      </c>
      <c r="F81" s="4">
        <v>1</v>
      </c>
      <c r="G81" s="4">
        <v>3</v>
      </c>
      <c r="H81" s="5">
        <v>4</v>
      </c>
      <c r="I81" s="4">
        <v>5</v>
      </c>
      <c r="J81" s="4">
        <v>2</v>
      </c>
      <c r="K81" s="5">
        <v>7</v>
      </c>
      <c r="L81" s="4">
        <v>3</v>
      </c>
      <c r="M81" s="4">
        <v>5</v>
      </c>
      <c r="N81" s="5">
        <v>8</v>
      </c>
      <c r="O81" s="4">
        <v>1</v>
      </c>
      <c r="P81" s="4">
        <v>4</v>
      </c>
      <c r="Q81" s="5">
        <v>5</v>
      </c>
      <c r="R81" s="16">
        <v>1</v>
      </c>
      <c r="S81" s="16">
        <v>1</v>
      </c>
      <c r="T81" s="17">
        <v>2</v>
      </c>
    </row>
    <row r="82" spans="1:20" x14ac:dyDescent="0.25">
      <c r="A82" s="44"/>
      <c r="B82" s="21" t="s">
        <v>88</v>
      </c>
      <c r="C82" s="4">
        <v>0</v>
      </c>
      <c r="D82" s="4">
        <v>0</v>
      </c>
      <c r="E82" s="5">
        <v>0</v>
      </c>
      <c r="F82" s="4">
        <v>3</v>
      </c>
      <c r="G82" s="4">
        <v>1</v>
      </c>
      <c r="H82" s="5">
        <v>4</v>
      </c>
      <c r="I82" s="4">
        <v>2</v>
      </c>
      <c r="J82" s="4">
        <v>3</v>
      </c>
      <c r="K82" s="5">
        <v>5</v>
      </c>
      <c r="L82" s="4">
        <v>0</v>
      </c>
      <c r="M82" s="4">
        <v>0</v>
      </c>
      <c r="N82" s="5">
        <v>0</v>
      </c>
      <c r="O82" s="4">
        <v>3</v>
      </c>
      <c r="P82" s="4">
        <v>0</v>
      </c>
      <c r="Q82" s="5">
        <v>3</v>
      </c>
      <c r="R82" s="16">
        <v>13</v>
      </c>
      <c r="S82" s="16">
        <v>20</v>
      </c>
      <c r="T82" s="17">
        <v>33</v>
      </c>
    </row>
    <row r="83" spans="1:20" x14ac:dyDescent="0.25">
      <c r="A83" s="44"/>
      <c r="B83" s="21" t="s">
        <v>89</v>
      </c>
      <c r="C83" s="4">
        <v>0</v>
      </c>
      <c r="D83" s="4">
        <v>0</v>
      </c>
      <c r="E83" s="5">
        <v>0</v>
      </c>
      <c r="F83" s="4">
        <v>8</v>
      </c>
      <c r="G83" s="4">
        <v>18</v>
      </c>
      <c r="H83" s="5">
        <v>26</v>
      </c>
      <c r="I83" s="4">
        <v>4</v>
      </c>
      <c r="J83" s="4">
        <v>17</v>
      </c>
      <c r="K83" s="5">
        <v>21</v>
      </c>
      <c r="L83" s="4">
        <v>6</v>
      </c>
      <c r="M83" s="4">
        <v>17</v>
      </c>
      <c r="N83" s="5">
        <v>23</v>
      </c>
      <c r="O83" s="4">
        <v>0</v>
      </c>
      <c r="P83" s="4">
        <v>16</v>
      </c>
      <c r="Q83" s="5">
        <v>16</v>
      </c>
      <c r="R83" s="16">
        <v>6</v>
      </c>
      <c r="S83" s="16">
        <v>15</v>
      </c>
      <c r="T83" s="17">
        <v>21</v>
      </c>
    </row>
    <row r="84" spans="1:20" x14ac:dyDescent="0.25">
      <c r="A84" s="44"/>
      <c r="B84" s="21" t="s">
        <v>90</v>
      </c>
      <c r="C84" s="4">
        <v>3</v>
      </c>
      <c r="D84" s="4">
        <v>15</v>
      </c>
      <c r="E84" s="5">
        <v>18</v>
      </c>
      <c r="F84" s="4">
        <v>3</v>
      </c>
      <c r="G84" s="4">
        <v>9</v>
      </c>
      <c r="H84" s="5">
        <v>12</v>
      </c>
      <c r="I84" s="4">
        <v>8</v>
      </c>
      <c r="J84" s="4">
        <v>22</v>
      </c>
      <c r="K84" s="5">
        <v>30</v>
      </c>
      <c r="L84" s="4">
        <v>10</v>
      </c>
      <c r="M84" s="4">
        <v>20</v>
      </c>
      <c r="N84" s="5">
        <v>30</v>
      </c>
      <c r="O84" s="4">
        <v>2</v>
      </c>
      <c r="P84" s="4">
        <v>17</v>
      </c>
      <c r="Q84" s="5">
        <v>19</v>
      </c>
      <c r="R84" s="16">
        <v>0</v>
      </c>
      <c r="S84" s="16">
        <v>0</v>
      </c>
      <c r="T84" s="17">
        <v>0</v>
      </c>
    </row>
    <row r="85" spans="1:20" x14ac:dyDescent="0.25">
      <c r="A85" s="44"/>
      <c r="B85" s="21" t="s">
        <v>91</v>
      </c>
      <c r="C85" s="4">
        <v>0</v>
      </c>
      <c r="D85" s="4">
        <v>0</v>
      </c>
      <c r="E85" s="5">
        <v>0</v>
      </c>
      <c r="F85" s="4">
        <v>0</v>
      </c>
      <c r="G85" s="4">
        <v>0</v>
      </c>
      <c r="H85" s="5">
        <v>0</v>
      </c>
      <c r="I85" s="4">
        <v>0</v>
      </c>
      <c r="J85" s="4">
        <v>0</v>
      </c>
      <c r="K85" s="5">
        <v>0</v>
      </c>
      <c r="L85" s="4">
        <v>0</v>
      </c>
      <c r="M85" s="4">
        <v>0</v>
      </c>
      <c r="N85" s="5">
        <v>0</v>
      </c>
      <c r="O85" s="8">
        <v>0</v>
      </c>
      <c r="P85" s="8">
        <v>0</v>
      </c>
      <c r="Q85" s="7">
        <v>0</v>
      </c>
      <c r="R85" s="16">
        <v>3</v>
      </c>
      <c r="S85" s="16">
        <v>22</v>
      </c>
      <c r="T85" s="17">
        <v>25</v>
      </c>
    </row>
    <row r="86" spans="1:20" x14ac:dyDescent="0.25">
      <c r="A86" s="44"/>
      <c r="B86" s="21" t="s">
        <v>92</v>
      </c>
      <c r="C86" s="4">
        <v>0</v>
      </c>
      <c r="D86" s="4">
        <v>0</v>
      </c>
      <c r="E86" s="5">
        <v>0</v>
      </c>
      <c r="F86" s="4">
        <v>0</v>
      </c>
      <c r="G86" s="4">
        <v>0</v>
      </c>
      <c r="H86" s="5">
        <v>0</v>
      </c>
      <c r="I86" s="4">
        <v>0</v>
      </c>
      <c r="J86" s="4">
        <v>0</v>
      </c>
      <c r="K86" s="5">
        <v>0</v>
      </c>
      <c r="L86" s="4">
        <v>0</v>
      </c>
      <c r="M86" s="4">
        <v>0</v>
      </c>
      <c r="N86" s="5">
        <v>0</v>
      </c>
      <c r="O86" s="4">
        <v>5</v>
      </c>
      <c r="P86" s="4">
        <v>5</v>
      </c>
      <c r="Q86" s="5">
        <v>10</v>
      </c>
      <c r="R86" s="16">
        <v>3</v>
      </c>
      <c r="S86" s="16">
        <v>7</v>
      </c>
      <c r="T86" s="17">
        <v>10</v>
      </c>
    </row>
    <row r="87" spans="1:20" x14ac:dyDescent="0.25">
      <c r="A87" s="44"/>
      <c r="B87" s="21" t="s">
        <v>93</v>
      </c>
      <c r="C87" s="4">
        <v>11</v>
      </c>
      <c r="D87" s="4">
        <v>2</v>
      </c>
      <c r="E87" s="5">
        <v>13</v>
      </c>
      <c r="F87" s="4">
        <v>22</v>
      </c>
      <c r="G87" s="4">
        <v>6</v>
      </c>
      <c r="H87" s="5">
        <v>28</v>
      </c>
      <c r="I87" s="4">
        <v>19</v>
      </c>
      <c r="J87" s="4">
        <v>5</v>
      </c>
      <c r="K87" s="5">
        <v>24</v>
      </c>
      <c r="L87" s="4">
        <v>19</v>
      </c>
      <c r="M87" s="4">
        <v>3</v>
      </c>
      <c r="N87" s="5">
        <v>22</v>
      </c>
      <c r="O87" s="4">
        <v>12</v>
      </c>
      <c r="P87" s="4">
        <v>3</v>
      </c>
      <c r="Q87" s="5">
        <v>15</v>
      </c>
      <c r="R87" s="16">
        <v>14</v>
      </c>
      <c r="S87" s="16">
        <v>6</v>
      </c>
      <c r="T87" s="17">
        <v>20</v>
      </c>
    </row>
    <row r="88" spans="1:20" x14ac:dyDescent="0.25">
      <c r="A88" s="44"/>
      <c r="B88" s="21" t="s">
        <v>94</v>
      </c>
      <c r="C88" s="4">
        <v>43</v>
      </c>
      <c r="D88" s="4">
        <v>8</v>
      </c>
      <c r="E88" s="5">
        <v>51</v>
      </c>
      <c r="F88" s="4">
        <v>39</v>
      </c>
      <c r="G88" s="4">
        <v>10</v>
      </c>
      <c r="H88" s="5">
        <v>49</v>
      </c>
      <c r="I88" s="4">
        <v>22</v>
      </c>
      <c r="J88" s="4">
        <v>10</v>
      </c>
      <c r="K88" s="5">
        <v>32</v>
      </c>
      <c r="L88" s="4">
        <v>26</v>
      </c>
      <c r="M88" s="4">
        <v>9</v>
      </c>
      <c r="N88" s="5">
        <v>35</v>
      </c>
      <c r="O88" s="4">
        <v>34</v>
      </c>
      <c r="P88" s="4">
        <v>2</v>
      </c>
      <c r="Q88" s="5">
        <v>36</v>
      </c>
      <c r="R88" s="16">
        <v>14</v>
      </c>
      <c r="S88" s="16">
        <v>4</v>
      </c>
      <c r="T88" s="17">
        <v>18</v>
      </c>
    </row>
    <row r="89" spans="1:20" x14ac:dyDescent="0.25">
      <c r="A89" s="44"/>
      <c r="B89" s="21" t="s">
        <v>95</v>
      </c>
      <c r="C89" s="4">
        <v>1</v>
      </c>
      <c r="D89" s="4">
        <v>1</v>
      </c>
      <c r="E89" s="5">
        <v>2</v>
      </c>
      <c r="F89" s="4">
        <v>0</v>
      </c>
      <c r="G89" s="4">
        <v>0</v>
      </c>
      <c r="H89" s="5">
        <v>0</v>
      </c>
      <c r="I89" s="4">
        <v>0</v>
      </c>
      <c r="J89" s="4">
        <v>0</v>
      </c>
      <c r="K89" s="5">
        <v>0</v>
      </c>
      <c r="L89" s="4">
        <v>0</v>
      </c>
      <c r="M89" s="4">
        <v>0</v>
      </c>
      <c r="N89" s="5">
        <v>0</v>
      </c>
      <c r="O89" s="4">
        <v>0</v>
      </c>
      <c r="P89" s="4">
        <v>0</v>
      </c>
      <c r="Q89" s="5">
        <v>0</v>
      </c>
      <c r="R89" s="16">
        <v>29</v>
      </c>
      <c r="S89" s="16">
        <v>6</v>
      </c>
      <c r="T89" s="17">
        <v>35</v>
      </c>
    </row>
    <row r="90" spans="1:20" x14ac:dyDescent="0.25">
      <c r="A90" s="44"/>
      <c r="B90" s="21" t="s">
        <v>96</v>
      </c>
      <c r="C90" s="4">
        <v>17</v>
      </c>
      <c r="D90" s="4">
        <v>26</v>
      </c>
      <c r="E90" s="5">
        <v>43</v>
      </c>
      <c r="F90" s="4">
        <v>16</v>
      </c>
      <c r="G90" s="4">
        <v>12</v>
      </c>
      <c r="H90" s="5">
        <v>28</v>
      </c>
      <c r="I90" s="4">
        <v>10</v>
      </c>
      <c r="J90" s="4">
        <v>11</v>
      </c>
      <c r="K90" s="5">
        <v>21</v>
      </c>
      <c r="L90" s="4">
        <v>20</v>
      </c>
      <c r="M90" s="4">
        <v>17</v>
      </c>
      <c r="N90" s="5">
        <v>37</v>
      </c>
      <c r="O90" s="4">
        <v>6</v>
      </c>
      <c r="P90" s="4">
        <v>9</v>
      </c>
      <c r="Q90" s="5">
        <v>15</v>
      </c>
      <c r="R90" s="16">
        <v>0</v>
      </c>
      <c r="S90" s="16">
        <v>0</v>
      </c>
      <c r="T90" s="17">
        <v>0</v>
      </c>
    </row>
    <row r="91" spans="1:20" x14ac:dyDescent="0.25">
      <c r="A91" s="44"/>
      <c r="B91" s="21" t="s">
        <v>97</v>
      </c>
      <c r="C91" s="4">
        <v>3</v>
      </c>
      <c r="D91" s="4">
        <v>1</v>
      </c>
      <c r="E91" s="5">
        <v>4</v>
      </c>
      <c r="F91" s="4">
        <v>3</v>
      </c>
      <c r="G91" s="4">
        <v>2</v>
      </c>
      <c r="H91" s="5">
        <v>5</v>
      </c>
      <c r="I91" s="4">
        <v>3</v>
      </c>
      <c r="J91" s="4">
        <v>3</v>
      </c>
      <c r="K91" s="5">
        <v>6</v>
      </c>
      <c r="L91" s="4">
        <v>4</v>
      </c>
      <c r="M91" s="4">
        <v>4</v>
      </c>
      <c r="N91" s="5">
        <v>8</v>
      </c>
      <c r="O91" s="4">
        <v>0</v>
      </c>
      <c r="P91" s="4">
        <v>0</v>
      </c>
      <c r="Q91" s="5">
        <v>0</v>
      </c>
      <c r="R91" s="16">
        <v>11</v>
      </c>
      <c r="S91" s="16">
        <v>13</v>
      </c>
      <c r="T91" s="17">
        <v>24</v>
      </c>
    </row>
    <row r="92" spans="1:20" x14ac:dyDescent="0.25">
      <c r="A92" s="44"/>
      <c r="B92" s="21" t="s">
        <v>98</v>
      </c>
      <c r="C92" s="4">
        <v>8</v>
      </c>
      <c r="D92" s="4">
        <v>9</v>
      </c>
      <c r="E92" s="5">
        <v>17</v>
      </c>
      <c r="F92" s="4">
        <v>10</v>
      </c>
      <c r="G92" s="4">
        <v>11</v>
      </c>
      <c r="H92" s="5">
        <v>21</v>
      </c>
      <c r="I92" s="4">
        <v>6</v>
      </c>
      <c r="J92" s="4">
        <v>8</v>
      </c>
      <c r="K92" s="5">
        <v>14</v>
      </c>
      <c r="L92" s="4">
        <v>6</v>
      </c>
      <c r="M92" s="4">
        <v>7</v>
      </c>
      <c r="N92" s="5">
        <v>13</v>
      </c>
      <c r="O92" s="4">
        <v>5</v>
      </c>
      <c r="P92" s="4">
        <v>8</v>
      </c>
      <c r="Q92" s="5">
        <v>13</v>
      </c>
      <c r="R92" s="16">
        <v>0</v>
      </c>
      <c r="S92" s="16">
        <v>0</v>
      </c>
      <c r="T92" s="17">
        <v>0</v>
      </c>
    </row>
    <row r="93" spans="1:20" x14ac:dyDescent="0.25">
      <c r="A93" s="44"/>
      <c r="B93" s="21" t="s">
        <v>99</v>
      </c>
      <c r="C93" s="4">
        <v>4</v>
      </c>
      <c r="D93" s="4">
        <v>4</v>
      </c>
      <c r="E93" s="5">
        <v>8</v>
      </c>
      <c r="F93" s="4">
        <v>1</v>
      </c>
      <c r="G93" s="4">
        <v>0</v>
      </c>
      <c r="H93" s="5">
        <v>1</v>
      </c>
      <c r="I93" s="4">
        <v>0</v>
      </c>
      <c r="J93" s="4">
        <v>1</v>
      </c>
      <c r="K93" s="5">
        <v>1</v>
      </c>
      <c r="L93" s="4">
        <v>0</v>
      </c>
      <c r="M93" s="4">
        <v>0</v>
      </c>
      <c r="N93" s="5">
        <v>0</v>
      </c>
      <c r="O93" s="4">
        <v>0</v>
      </c>
      <c r="P93" s="4">
        <v>0</v>
      </c>
      <c r="Q93" s="5">
        <v>0</v>
      </c>
      <c r="R93" s="16">
        <v>1</v>
      </c>
      <c r="S93" s="16">
        <v>2</v>
      </c>
      <c r="T93" s="17">
        <v>3</v>
      </c>
    </row>
    <row r="94" spans="1:20" x14ac:dyDescent="0.25">
      <c r="A94" s="44"/>
      <c r="B94" s="21" t="s">
        <v>100</v>
      </c>
      <c r="C94" s="4">
        <v>0</v>
      </c>
      <c r="D94" s="4">
        <v>0</v>
      </c>
      <c r="E94" s="5">
        <v>0</v>
      </c>
      <c r="F94" s="4">
        <v>0</v>
      </c>
      <c r="G94" s="4">
        <v>0</v>
      </c>
      <c r="H94" s="5">
        <v>0</v>
      </c>
      <c r="I94" s="4">
        <v>0</v>
      </c>
      <c r="J94" s="4">
        <v>0</v>
      </c>
      <c r="K94" s="5">
        <v>0</v>
      </c>
      <c r="L94" s="4">
        <v>0</v>
      </c>
      <c r="M94" s="4">
        <v>0</v>
      </c>
      <c r="N94" s="5">
        <v>0</v>
      </c>
      <c r="O94" s="8">
        <v>0</v>
      </c>
      <c r="P94" s="8">
        <v>0</v>
      </c>
      <c r="Q94" s="7">
        <v>0</v>
      </c>
      <c r="R94" s="16">
        <v>0</v>
      </c>
      <c r="S94" s="16">
        <v>0</v>
      </c>
      <c r="T94" s="17">
        <v>0</v>
      </c>
    </row>
    <row r="95" spans="1:20" x14ac:dyDescent="0.25">
      <c r="A95" s="44"/>
      <c r="B95" s="23" t="s">
        <v>12</v>
      </c>
      <c r="C95" s="5">
        <v>201</v>
      </c>
      <c r="D95" s="5">
        <v>108</v>
      </c>
      <c r="E95" s="5">
        <v>309</v>
      </c>
      <c r="F95" s="5">
        <v>182</v>
      </c>
      <c r="G95" s="5">
        <v>108</v>
      </c>
      <c r="H95" s="5">
        <v>290</v>
      </c>
      <c r="I95" s="5">
        <v>147</v>
      </c>
      <c r="J95" s="5">
        <v>118</v>
      </c>
      <c r="K95" s="5">
        <v>265</v>
      </c>
      <c r="L95" s="5">
        <v>164</v>
      </c>
      <c r="M95" s="5">
        <v>119</v>
      </c>
      <c r="N95" s="5">
        <v>283</v>
      </c>
      <c r="O95" s="5">
        <v>155</v>
      </c>
      <c r="P95" s="5">
        <v>95</v>
      </c>
      <c r="Q95" s="5">
        <v>250</v>
      </c>
      <c r="R95" s="24">
        <v>140</v>
      </c>
      <c r="S95" s="24">
        <v>124</v>
      </c>
      <c r="T95" s="17">
        <v>264</v>
      </c>
    </row>
    <row r="96" spans="1:20" x14ac:dyDescent="0.25">
      <c r="A96" s="44" t="s">
        <v>101</v>
      </c>
      <c r="B96" s="21" t="s">
        <v>102</v>
      </c>
      <c r="C96" s="4">
        <v>13</v>
      </c>
      <c r="D96" s="4">
        <v>8</v>
      </c>
      <c r="E96" s="5">
        <v>21</v>
      </c>
      <c r="F96" s="4">
        <v>14</v>
      </c>
      <c r="G96" s="4">
        <v>8</v>
      </c>
      <c r="H96" s="5">
        <v>22</v>
      </c>
      <c r="I96" s="4">
        <v>20</v>
      </c>
      <c r="J96" s="4">
        <v>7</v>
      </c>
      <c r="K96" s="5">
        <v>27</v>
      </c>
      <c r="L96" s="4">
        <v>15</v>
      </c>
      <c r="M96" s="4">
        <v>8</v>
      </c>
      <c r="N96" s="5">
        <v>23</v>
      </c>
      <c r="O96" s="4">
        <v>14</v>
      </c>
      <c r="P96" s="4">
        <v>9</v>
      </c>
      <c r="Q96" s="5">
        <v>23</v>
      </c>
      <c r="R96" s="16">
        <v>17</v>
      </c>
      <c r="S96" s="16">
        <v>7</v>
      </c>
      <c r="T96" s="17">
        <v>24</v>
      </c>
    </row>
    <row r="97" spans="1:20" x14ac:dyDescent="0.25">
      <c r="A97" s="44"/>
      <c r="B97" s="21" t="s">
        <v>103</v>
      </c>
      <c r="C97" s="4">
        <v>0</v>
      </c>
      <c r="D97" s="4">
        <v>0</v>
      </c>
      <c r="E97" s="5">
        <v>0</v>
      </c>
      <c r="F97" s="4">
        <v>0</v>
      </c>
      <c r="G97" s="4">
        <v>0</v>
      </c>
      <c r="H97" s="5">
        <v>0</v>
      </c>
      <c r="I97" s="4">
        <v>0</v>
      </c>
      <c r="J97" s="4">
        <v>0</v>
      </c>
      <c r="K97" s="5">
        <v>0</v>
      </c>
      <c r="L97" s="4">
        <v>0</v>
      </c>
      <c r="M97" s="4">
        <v>0</v>
      </c>
      <c r="N97" s="5">
        <v>0</v>
      </c>
      <c r="O97" s="4">
        <v>0</v>
      </c>
      <c r="P97" s="4">
        <v>0</v>
      </c>
      <c r="Q97" s="5">
        <v>0</v>
      </c>
      <c r="R97" s="16">
        <v>2</v>
      </c>
      <c r="S97" s="16">
        <v>3</v>
      </c>
      <c r="T97" s="17">
        <v>5</v>
      </c>
    </row>
    <row r="98" spans="1:20" x14ac:dyDescent="0.25">
      <c r="A98" s="44"/>
      <c r="B98" s="21" t="s">
        <v>104</v>
      </c>
      <c r="C98" s="4">
        <v>12</v>
      </c>
      <c r="D98" s="4">
        <v>5</v>
      </c>
      <c r="E98" s="5">
        <v>17</v>
      </c>
      <c r="F98" s="4">
        <v>10</v>
      </c>
      <c r="G98" s="4">
        <v>8</v>
      </c>
      <c r="H98" s="5">
        <v>18</v>
      </c>
      <c r="I98" s="4">
        <v>10</v>
      </c>
      <c r="J98" s="4">
        <v>5</v>
      </c>
      <c r="K98" s="5">
        <v>15</v>
      </c>
      <c r="L98" s="4">
        <v>12</v>
      </c>
      <c r="M98" s="4">
        <v>8</v>
      </c>
      <c r="N98" s="5">
        <v>20</v>
      </c>
      <c r="O98" s="4">
        <v>13</v>
      </c>
      <c r="P98" s="4">
        <v>9</v>
      </c>
      <c r="Q98" s="5">
        <v>22</v>
      </c>
      <c r="R98" s="16">
        <v>17</v>
      </c>
      <c r="S98" s="16">
        <v>4</v>
      </c>
      <c r="T98" s="17">
        <v>21</v>
      </c>
    </row>
    <row r="99" spans="1:20" x14ac:dyDescent="0.25">
      <c r="A99" s="44"/>
      <c r="B99" s="21" t="s">
        <v>105</v>
      </c>
      <c r="C99" s="4">
        <v>4</v>
      </c>
      <c r="D99" s="4">
        <v>1</v>
      </c>
      <c r="E99" s="5">
        <v>5</v>
      </c>
      <c r="F99" s="4">
        <v>5</v>
      </c>
      <c r="G99" s="4">
        <v>0</v>
      </c>
      <c r="H99" s="5">
        <v>5</v>
      </c>
      <c r="I99" s="4">
        <v>3</v>
      </c>
      <c r="J99" s="4">
        <v>1</v>
      </c>
      <c r="K99" s="5">
        <v>4</v>
      </c>
      <c r="L99" s="4">
        <v>3</v>
      </c>
      <c r="M99" s="4">
        <v>2</v>
      </c>
      <c r="N99" s="5">
        <v>5</v>
      </c>
      <c r="O99" s="4">
        <v>3</v>
      </c>
      <c r="P99" s="4">
        <v>2</v>
      </c>
      <c r="Q99" s="5">
        <v>5</v>
      </c>
      <c r="R99" s="16">
        <v>9</v>
      </c>
      <c r="S99" s="16">
        <v>0</v>
      </c>
      <c r="T99" s="17">
        <v>9</v>
      </c>
    </row>
    <row r="100" spans="1:20" x14ac:dyDescent="0.25">
      <c r="A100" s="44"/>
      <c r="B100" s="21" t="s">
        <v>106</v>
      </c>
      <c r="C100" s="4">
        <v>4</v>
      </c>
      <c r="D100" s="4">
        <v>0</v>
      </c>
      <c r="E100" s="5">
        <v>4</v>
      </c>
      <c r="F100" s="4">
        <v>1</v>
      </c>
      <c r="G100" s="4">
        <v>0</v>
      </c>
      <c r="H100" s="5">
        <v>1</v>
      </c>
      <c r="I100" s="4">
        <v>2</v>
      </c>
      <c r="J100" s="4">
        <v>0</v>
      </c>
      <c r="K100" s="5">
        <v>2</v>
      </c>
      <c r="L100" s="4">
        <v>0</v>
      </c>
      <c r="M100" s="4">
        <v>0</v>
      </c>
      <c r="N100" s="5">
        <v>0</v>
      </c>
      <c r="O100" s="4">
        <v>0</v>
      </c>
      <c r="P100" s="4">
        <v>0</v>
      </c>
      <c r="Q100" s="5">
        <v>0</v>
      </c>
      <c r="R100" s="16">
        <v>0</v>
      </c>
      <c r="S100" s="16">
        <v>0</v>
      </c>
      <c r="T100" s="17">
        <v>0</v>
      </c>
    </row>
    <row r="101" spans="1:20" x14ac:dyDescent="0.25">
      <c r="A101" s="44"/>
      <c r="B101" s="21" t="s">
        <v>106</v>
      </c>
      <c r="C101" s="4">
        <v>14</v>
      </c>
      <c r="D101" s="4">
        <v>2</v>
      </c>
      <c r="E101" s="5">
        <v>16</v>
      </c>
      <c r="F101" s="4">
        <v>15</v>
      </c>
      <c r="G101" s="4">
        <v>2</v>
      </c>
      <c r="H101" s="5">
        <v>17</v>
      </c>
      <c r="I101" s="4">
        <v>2</v>
      </c>
      <c r="J101" s="4">
        <v>2</v>
      </c>
      <c r="K101" s="5">
        <v>4</v>
      </c>
      <c r="L101" s="4">
        <v>1</v>
      </c>
      <c r="M101" s="4">
        <v>1</v>
      </c>
      <c r="N101" s="5">
        <v>2</v>
      </c>
      <c r="O101" s="4">
        <v>0</v>
      </c>
      <c r="P101" s="4">
        <v>0</v>
      </c>
      <c r="Q101" s="5">
        <v>0</v>
      </c>
      <c r="R101" s="16">
        <v>0</v>
      </c>
      <c r="S101" s="16">
        <v>0</v>
      </c>
      <c r="T101" s="17">
        <v>0</v>
      </c>
    </row>
    <row r="102" spans="1:20" x14ac:dyDescent="0.25">
      <c r="A102" s="44"/>
      <c r="B102" s="23" t="s">
        <v>12</v>
      </c>
      <c r="C102" s="5">
        <v>47</v>
      </c>
      <c r="D102" s="5">
        <v>16</v>
      </c>
      <c r="E102" s="5">
        <v>63</v>
      </c>
      <c r="F102" s="5">
        <v>45</v>
      </c>
      <c r="G102" s="5">
        <v>18</v>
      </c>
      <c r="H102" s="5">
        <v>63</v>
      </c>
      <c r="I102" s="5">
        <v>37</v>
      </c>
      <c r="J102" s="5">
        <v>15</v>
      </c>
      <c r="K102" s="5">
        <v>52</v>
      </c>
      <c r="L102" s="5">
        <v>31</v>
      </c>
      <c r="M102" s="5">
        <v>19</v>
      </c>
      <c r="N102" s="5">
        <v>50</v>
      </c>
      <c r="O102" s="4">
        <v>30</v>
      </c>
      <c r="P102" s="4">
        <v>20</v>
      </c>
      <c r="Q102" s="5">
        <v>50</v>
      </c>
      <c r="R102" s="24">
        <v>45</v>
      </c>
      <c r="S102" s="24">
        <v>14</v>
      </c>
      <c r="T102" s="17">
        <v>59</v>
      </c>
    </row>
    <row r="103" spans="1:20" x14ac:dyDescent="0.25">
      <c r="A103" s="44" t="s">
        <v>107</v>
      </c>
      <c r="B103" s="21" t="s">
        <v>108</v>
      </c>
      <c r="C103" s="4">
        <v>17</v>
      </c>
      <c r="D103" s="4">
        <v>14</v>
      </c>
      <c r="E103" s="5">
        <v>31</v>
      </c>
      <c r="F103" s="4">
        <v>22</v>
      </c>
      <c r="G103" s="4">
        <v>9</v>
      </c>
      <c r="H103" s="5">
        <v>31</v>
      </c>
      <c r="I103" s="4">
        <v>24</v>
      </c>
      <c r="J103" s="4">
        <v>4</v>
      </c>
      <c r="K103" s="5">
        <v>28</v>
      </c>
      <c r="L103" s="4">
        <v>26</v>
      </c>
      <c r="M103" s="4">
        <v>4</v>
      </c>
      <c r="N103" s="5">
        <v>30</v>
      </c>
      <c r="O103" s="4">
        <v>24</v>
      </c>
      <c r="P103" s="4">
        <v>6</v>
      </c>
      <c r="Q103" s="5">
        <v>30</v>
      </c>
      <c r="R103" s="16">
        <v>19</v>
      </c>
      <c r="S103" s="16">
        <v>10</v>
      </c>
      <c r="T103" s="17">
        <v>29</v>
      </c>
    </row>
    <row r="104" spans="1:20" x14ac:dyDescent="0.25">
      <c r="A104" s="44"/>
      <c r="B104" s="21" t="s">
        <v>109</v>
      </c>
      <c r="C104" s="4">
        <v>0</v>
      </c>
      <c r="D104" s="4">
        <v>0</v>
      </c>
      <c r="E104" s="5">
        <v>0</v>
      </c>
      <c r="F104" s="4">
        <v>0</v>
      </c>
      <c r="G104" s="4">
        <v>0</v>
      </c>
      <c r="H104" s="5">
        <v>0</v>
      </c>
      <c r="I104" s="4">
        <v>14</v>
      </c>
      <c r="J104" s="4">
        <v>13</v>
      </c>
      <c r="K104" s="5">
        <v>27</v>
      </c>
      <c r="L104" s="4">
        <v>9</v>
      </c>
      <c r="M104" s="4">
        <v>14</v>
      </c>
      <c r="N104" s="5">
        <v>23</v>
      </c>
      <c r="O104" s="4">
        <v>16</v>
      </c>
      <c r="P104" s="4">
        <v>13</v>
      </c>
      <c r="Q104" s="5">
        <v>29</v>
      </c>
      <c r="R104" s="16">
        <v>13</v>
      </c>
      <c r="S104" s="16">
        <v>9</v>
      </c>
      <c r="T104" s="17">
        <v>22</v>
      </c>
    </row>
    <row r="105" spans="1:20" x14ac:dyDescent="0.25">
      <c r="A105" s="44"/>
      <c r="B105" s="21" t="s">
        <v>110</v>
      </c>
      <c r="C105" s="4">
        <v>0</v>
      </c>
      <c r="D105" s="4">
        <v>1</v>
      </c>
      <c r="E105" s="5">
        <v>1</v>
      </c>
      <c r="F105" s="4">
        <v>0</v>
      </c>
      <c r="G105" s="4">
        <v>1</v>
      </c>
      <c r="H105" s="5">
        <v>1</v>
      </c>
      <c r="I105" s="4">
        <v>0</v>
      </c>
      <c r="J105" s="4">
        <v>0</v>
      </c>
      <c r="K105" s="5">
        <v>0</v>
      </c>
      <c r="L105" s="4">
        <v>0</v>
      </c>
      <c r="M105" s="4">
        <v>0</v>
      </c>
      <c r="N105" s="5">
        <v>0</v>
      </c>
      <c r="O105" s="4">
        <v>0</v>
      </c>
      <c r="P105" s="4">
        <v>0</v>
      </c>
      <c r="Q105" s="5">
        <v>0</v>
      </c>
      <c r="R105" s="16">
        <v>0</v>
      </c>
      <c r="S105" s="16">
        <v>0</v>
      </c>
      <c r="T105" s="17">
        <v>0</v>
      </c>
    </row>
    <row r="106" spans="1:20" x14ac:dyDescent="0.25">
      <c r="A106" s="44"/>
      <c r="B106" s="21" t="s">
        <v>111</v>
      </c>
      <c r="C106" s="4">
        <v>55</v>
      </c>
      <c r="D106" s="4">
        <v>14</v>
      </c>
      <c r="E106" s="5">
        <v>69</v>
      </c>
      <c r="F106" s="4">
        <v>70</v>
      </c>
      <c r="G106" s="4">
        <v>9</v>
      </c>
      <c r="H106" s="5">
        <v>79</v>
      </c>
      <c r="I106" s="4">
        <v>62</v>
      </c>
      <c r="J106" s="4">
        <v>14</v>
      </c>
      <c r="K106" s="5">
        <v>76</v>
      </c>
      <c r="L106" s="4">
        <v>71</v>
      </c>
      <c r="M106" s="4">
        <v>13</v>
      </c>
      <c r="N106" s="5">
        <v>84</v>
      </c>
      <c r="O106" s="4">
        <v>67</v>
      </c>
      <c r="P106" s="4">
        <v>9</v>
      </c>
      <c r="Q106" s="5">
        <v>76</v>
      </c>
      <c r="R106" s="16">
        <v>62</v>
      </c>
      <c r="S106" s="16">
        <v>5</v>
      </c>
      <c r="T106" s="17">
        <v>67</v>
      </c>
    </row>
    <row r="107" spans="1:20" x14ac:dyDescent="0.25">
      <c r="A107" s="44"/>
      <c r="B107" s="21" t="s">
        <v>112</v>
      </c>
      <c r="C107" s="4">
        <v>15</v>
      </c>
      <c r="D107" s="4">
        <v>1</v>
      </c>
      <c r="E107" s="5">
        <v>16</v>
      </c>
      <c r="F107" s="4">
        <v>1</v>
      </c>
      <c r="G107" s="4">
        <v>0</v>
      </c>
      <c r="H107" s="5">
        <v>1</v>
      </c>
      <c r="I107" s="4">
        <v>0</v>
      </c>
      <c r="J107" s="4">
        <v>1</v>
      </c>
      <c r="K107" s="5">
        <v>1</v>
      </c>
      <c r="L107" s="4">
        <v>0</v>
      </c>
      <c r="M107" s="4">
        <v>0</v>
      </c>
      <c r="N107" s="5">
        <v>0</v>
      </c>
      <c r="O107" s="4">
        <v>0</v>
      </c>
      <c r="P107" s="4">
        <v>0</v>
      </c>
      <c r="Q107" s="5">
        <v>0</v>
      </c>
      <c r="R107" s="16">
        <v>0</v>
      </c>
      <c r="S107" s="16">
        <v>0</v>
      </c>
      <c r="T107" s="17">
        <v>0</v>
      </c>
    </row>
    <row r="108" spans="1:20" x14ac:dyDescent="0.25">
      <c r="A108" s="44"/>
      <c r="B108" s="21" t="s">
        <v>113</v>
      </c>
      <c r="C108" s="4">
        <v>0</v>
      </c>
      <c r="D108" s="4">
        <v>0</v>
      </c>
      <c r="E108" s="5">
        <v>0</v>
      </c>
      <c r="F108" s="4">
        <v>10</v>
      </c>
      <c r="G108" s="4">
        <v>3</v>
      </c>
      <c r="H108" s="5">
        <v>13</v>
      </c>
      <c r="I108" s="4">
        <v>11</v>
      </c>
      <c r="J108" s="4">
        <v>1</v>
      </c>
      <c r="K108" s="5">
        <v>12</v>
      </c>
      <c r="L108" s="4">
        <v>8</v>
      </c>
      <c r="M108" s="4">
        <v>3</v>
      </c>
      <c r="N108" s="5">
        <v>11</v>
      </c>
      <c r="O108" s="4">
        <v>8</v>
      </c>
      <c r="P108" s="4">
        <v>5</v>
      </c>
      <c r="Q108" s="5">
        <v>13</v>
      </c>
      <c r="R108" s="16">
        <v>8</v>
      </c>
      <c r="S108" s="16">
        <v>3</v>
      </c>
      <c r="T108" s="17">
        <v>11</v>
      </c>
    </row>
    <row r="109" spans="1:20" x14ac:dyDescent="0.25">
      <c r="A109" s="44"/>
      <c r="B109" s="21" t="s">
        <v>114</v>
      </c>
      <c r="C109" s="4">
        <v>24</v>
      </c>
      <c r="D109" s="4">
        <v>7</v>
      </c>
      <c r="E109" s="5">
        <v>31</v>
      </c>
      <c r="F109" s="4">
        <v>17</v>
      </c>
      <c r="G109" s="4">
        <v>6</v>
      </c>
      <c r="H109" s="5">
        <v>23</v>
      </c>
      <c r="I109" s="4">
        <v>27</v>
      </c>
      <c r="J109" s="4">
        <v>8</v>
      </c>
      <c r="K109" s="5">
        <v>35</v>
      </c>
      <c r="L109" s="4">
        <v>19</v>
      </c>
      <c r="M109" s="4">
        <v>10</v>
      </c>
      <c r="N109" s="5">
        <v>29</v>
      </c>
      <c r="O109" s="4">
        <v>27</v>
      </c>
      <c r="P109" s="4">
        <v>5</v>
      </c>
      <c r="Q109" s="5">
        <v>32</v>
      </c>
      <c r="R109" s="16">
        <v>27</v>
      </c>
      <c r="S109" s="16">
        <v>4</v>
      </c>
      <c r="T109" s="17">
        <v>31</v>
      </c>
    </row>
    <row r="110" spans="1:20" x14ac:dyDescent="0.25">
      <c r="A110" s="44"/>
      <c r="B110" s="21" t="s">
        <v>115</v>
      </c>
      <c r="C110" s="4">
        <v>21</v>
      </c>
      <c r="D110" s="4">
        <v>1</v>
      </c>
      <c r="E110" s="5">
        <v>22</v>
      </c>
      <c r="F110" s="4">
        <v>20</v>
      </c>
      <c r="G110" s="4">
        <v>1</v>
      </c>
      <c r="H110" s="5">
        <v>21</v>
      </c>
      <c r="I110" s="4">
        <v>19</v>
      </c>
      <c r="J110" s="4">
        <v>0</v>
      </c>
      <c r="K110" s="5">
        <v>19</v>
      </c>
      <c r="L110" s="4">
        <v>19</v>
      </c>
      <c r="M110" s="4">
        <v>0</v>
      </c>
      <c r="N110" s="5">
        <v>19</v>
      </c>
      <c r="O110" s="4">
        <v>16</v>
      </c>
      <c r="P110" s="4">
        <v>2</v>
      </c>
      <c r="Q110" s="5">
        <v>18</v>
      </c>
      <c r="R110" s="16">
        <v>14</v>
      </c>
      <c r="S110" s="16">
        <v>1</v>
      </c>
      <c r="T110" s="17">
        <v>15</v>
      </c>
    </row>
    <row r="111" spans="1:20" x14ac:dyDescent="0.25">
      <c r="A111" s="44"/>
      <c r="B111" s="23" t="s">
        <v>12</v>
      </c>
      <c r="C111" s="5">
        <v>132</v>
      </c>
      <c r="D111" s="5">
        <v>38</v>
      </c>
      <c r="E111" s="5">
        <v>170</v>
      </c>
      <c r="F111" s="5">
        <v>140</v>
      </c>
      <c r="G111" s="5">
        <v>29</v>
      </c>
      <c r="H111" s="5">
        <v>169</v>
      </c>
      <c r="I111" s="5">
        <v>157</v>
      </c>
      <c r="J111" s="5">
        <v>41</v>
      </c>
      <c r="K111" s="5">
        <v>198</v>
      </c>
      <c r="L111" s="5">
        <v>152</v>
      </c>
      <c r="M111" s="5">
        <v>44</v>
      </c>
      <c r="N111" s="5">
        <v>196</v>
      </c>
      <c r="O111" s="5">
        <v>158</v>
      </c>
      <c r="P111" s="5">
        <v>40</v>
      </c>
      <c r="Q111" s="5">
        <v>198</v>
      </c>
      <c r="R111" s="24">
        <v>143</v>
      </c>
      <c r="S111" s="24">
        <v>32</v>
      </c>
      <c r="T111" s="17">
        <v>175</v>
      </c>
    </row>
    <row r="112" spans="1:20" x14ac:dyDescent="0.25">
      <c r="A112" s="44" t="s">
        <v>116</v>
      </c>
      <c r="B112" s="21" t="s">
        <v>117</v>
      </c>
      <c r="C112" s="4">
        <v>0</v>
      </c>
      <c r="D112" s="4">
        <v>0</v>
      </c>
      <c r="E112" s="5">
        <v>0</v>
      </c>
      <c r="F112" s="4">
        <v>0</v>
      </c>
      <c r="G112" s="4">
        <v>0</v>
      </c>
      <c r="H112" s="5">
        <v>0</v>
      </c>
      <c r="I112" s="4">
        <v>0</v>
      </c>
      <c r="J112" s="4">
        <v>0</v>
      </c>
      <c r="K112" s="5">
        <v>0</v>
      </c>
      <c r="L112" s="4">
        <v>0</v>
      </c>
      <c r="M112" s="4">
        <v>0</v>
      </c>
      <c r="N112" s="5">
        <v>0</v>
      </c>
      <c r="O112" s="4">
        <v>11</v>
      </c>
      <c r="P112" s="4">
        <v>3</v>
      </c>
      <c r="Q112" s="5">
        <v>14</v>
      </c>
      <c r="R112" s="16">
        <v>9</v>
      </c>
      <c r="S112" s="16">
        <v>9</v>
      </c>
      <c r="T112" s="17">
        <v>18</v>
      </c>
    </row>
    <row r="113" spans="1:20" x14ac:dyDescent="0.25">
      <c r="A113" s="44"/>
      <c r="B113" s="21" t="s">
        <v>118</v>
      </c>
      <c r="C113" s="4">
        <v>0</v>
      </c>
      <c r="D113" s="4">
        <v>0</v>
      </c>
      <c r="E113" s="5">
        <v>0</v>
      </c>
      <c r="F113" s="4">
        <v>0</v>
      </c>
      <c r="G113" s="4">
        <v>0</v>
      </c>
      <c r="H113" s="5">
        <v>0</v>
      </c>
      <c r="I113" s="4">
        <v>0</v>
      </c>
      <c r="J113" s="4">
        <v>0</v>
      </c>
      <c r="K113" s="5">
        <v>0</v>
      </c>
      <c r="L113" s="4">
        <v>6</v>
      </c>
      <c r="M113" s="4">
        <v>2</v>
      </c>
      <c r="N113" s="5">
        <v>8</v>
      </c>
      <c r="O113" s="4">
        <v>1</v>
      </c>
      <c r="P113" s="4">
        <v>0</v>
      </c>
      <c r="Q113" s="5">
        <v>1</v>
      </c>
      <c r="R113" s="16">
        <v>13</v>
      </c>
      <c r="S113" s="16">
        <v>2</v>
      </c>
      <c r="T113" s="17">
        <v>15</v>
      </c>
    </row>
    <row r="114" spans="1:20" x14ac:dyDescent="0.25">
      <c r="A114" s="44"/>
      <c r="B114" s="21" t="s">
        <v>119</v>
      </c>
      <c r="C114" s="4">
        <v>36</v>
      </c>
      <c r="D114" s="4">
        <v>11</v>
      </c>
      <c r="E114" s="5">
        <v>47</v>
      </c>
      <c r="F114" s="4">
        <v>38</v>
      </c>
      <c r="G114" s="4">
        <v>15</v>
      </c>
      <c r="H114" s="5">
        <v>53</v>
      </c>
      <c r="I114" s="4">
        <v>35</v>
      </c>
      <c r="J114" s="4">
        <v>13</v>
      </c>
      <c r="K114" s="5">
        <v>48</v>
      </c>
      <c r="L114" s="4">
        <v>34</v>
      </c>
      <c r="M114" s="4">
        <v>15</v>
      </c>
      <c r="N114" s="5">
        <v>49</v>
      </c>
      <c r="O114" s="4">
        <v>43</v>
      </c>
      <c r="P114" s="4">
        <v>9</v>
      </c>
      <c r="Q114" s="5">
        <v>52</v>
      </c>
      <c r="R114" s="16">
        <v>40</v>
      </c>
      <c r="S114" s="16">
        <v>7</v>
      </c>
      <c r="T114" s="17">
        <v>47</v>
      </c>
    </row>
    <row r="115" spans="1:20" x14ac:dyDescent="0.25">
      <c r="A115" s="44"/>
      <c r="B115" s="21" t="s">
        <v>120</v>
      </c>
      <c r="C115" s="4">
        <v>0</v>
      </c>
      <c r="D115" s="4">
        <v>0</v>
      </c>
      <c r="E115" s="5">
        <v>0</v>
      </c>
      <c r="F115" s="4">
        <v>0</v>
      </c>
      <c r="G115" s="4">
        <v>0</v>
      </c>
      <c r="H115" s="5">
        <v>0</v>
      </c>
      <c r="I115" s="4">
        <v>44</v>
      </c>
      <c r="J115" s="4">
        <v>10</v>
      </c>
      <c r="K115" s="5">
        <v>54</v>
      </c>
      <c r="L115" s="4">
        <v>53</v>
      </c>
      <c r="M115" s="4">
        <v>10</v>
      </c>
      <c r="N115" s="5">
        <v>63</v>
      </c>
      <c r="O115" s="4">
        <v>30</v>
      </c>
      <c r="P115" s="4">
        <v>10</v>
      </c>
      <c r="Q115" s="5">
        <v>40</v>
      </c>
      <c r="R115" s="16">
        <v>28</v>
      </c>
      <c r="S115" s="16">
        <v>6</v>
      </c>
      <c r="T115" s="17">
        <v>34</v>
      </c>
    </row>
    <row r="116" spans="1:20" x14ac:dyDescent="0.25">
      <c r="A116" s="44"/>
      <c r="B116" s="21" t="s">
        <v>121</v>
      </c>
      <c r="C116" s="4">
        <v>43</v>
      </c>
      <c r="D116" s="4">
        <v>9</v>
      </c>
      <c r="E116" s="5">
        <v>52</v>
      </c>
      <c r="F116" s="4">
        <v>46</v>
      </c>
      <c r="G116" s="4">
        <v>15</v>
      </c>
      <c r="H116" s="5">
        <v>61</v>
      </c>
      <c r="I116" s="4">
        <v>1</v>
      </c>
      <c r="J116" s="4">
        <v>0</v>
      </c>
      <c r="K116" s="5">
        <v>1</v>
      </c>
      <c r="L116" s="4">
        <v>0</v>
      </c>
      <c r="M116" s="4">
        <v>0</v>
      </c>
      <c r="N116" s="5">
        <v>0</v>
      </c>
      <c r="O116" s="4">
        <v>0</v>
      </c>
      <c r="P116" s="4">
        <v>0</v>
      </c>
      <c r="Q116" s="5">
        <v>0</v>
      </c>
      <c r="R116" s="16">
        <v>0</v>
      </c>
      <c r="S116" s="16">
        <v>0</v>
      </c>
      <c r="T116" s="17">
        <v>0</v>
      </c>
    </row>
    <row r="117" spans="1:20" x14ac:dyDescent="0.25">
      <c r="A117" s="44"/>
      <c r="B117" s="21" t="s">
        <v>122</v>
      </c>
      <c r="C117" s="4">
        <v>22</v>
      </c>
      <c r="D117" s="4">
        <v>9</v>
      </c>
      <c r="E117" s="5">
        <v>31</v>
      </c>
      <c r="F117" s="4">
        <v>16</v>
      </c>
      <c r="G117" s="4">
        <v>4</v>
      </c>
      <c r="H117" s="5">
        <v>20</v>
      </c>
      <c r="I117" s="4">
        <v>13</v>
      </c>
      <c r="J117" s="4">
        <v>4</v>
      </c>
      <c r="K117" s="5">
        <v>17</v>
      </c>
      <c r="L117" s="4">
        <v>16</v>
      </c>
      <c r="M117" s="4">
        <v>7</v>
      </c>
      <c r="N117" s="5">
        <v>23</v>
      </c>
      <c r="O117" s="4">
        <v>19</v>
      </c>
      <c r="P117" s="4">
        <v>8</v>
      </c>
      <c r="Q117" s="5">
        <v>27</v>
      </c>
      <c r="R117" s="16">
        <v>21</v>
      </c>
      <c r="S117" s="16">
        <v>4</v>
      </c>
      <c r="T117" s="17">
        <v>25</v>
      </c>
    </row>
    <row r="118" spans="1:20" x14ac:dyDescent="0.25">
      <c r="A118" s="44"/>
      <c r="B118" s="23" t="s">
        <v>12</v>
      </c>
      <c r="C118" s="5">
        <v>101</v>
      </c>
      <c r="D118" s="5">
        <v>29</v>
      </c>
      <c r="E118" s="5">
        <v>130</v>
      </c>
      <c r="F118" s="5">
        <v>100</v>
      </c>
      <c r="G118" s="5">
        <v>34</v>
      </c>
      <c r="H118" s="5">
        <v>134</v>
      </c>
      <c r="I118" s="5">
        <v>93</v>
      </c>
      <c r="J118" s="5">
        <v>27</v>
      </c>
      <c r="K118" s="5">
        <v>120</v>
      </c>
      <c r="L118" s="5">
        <v>109</v>
      </c>
      <c r="M118" s="5">
        <v>34</v>
      </c>
      <c r="N118" s="5">
        <v>143</v>
      </c>
      <c r="O118" s="5">
        <v>104</v>
      </c>
      <c r="P118" s="5">
        <v>30</v>
      </c>
      <c r="Q118" s="5">
        <v>134</v>
      </c>
      <c r="R118" s="24">
        <v>111</v>
      </c>
      <c r="S118" s="24">
        <v>28</v>
      </c>
      <c r="T118" s="17">
        <v>139</v>
      </c>
    </row>
    <row r="119" spans="1:20" x14ac:dyDescent="0.25">
      <c r="A119" s="44" t="s">
        <v>123</v>
      </c>
      <c r="B119" s="21" t="s">
        <v>124</v>
      </c>
      <c r="C119" s="4">
        <v>0</v>
      </c>
      <c r="D119" s="4">
        <v>0</v>
      </c>
      <c r="E119" s="5">
        <v>0</v>
      </c>
      <c r="F119" s="4">
        <v>0</v>
      </c>
      <c r="G119" s="4">
        <v>0</v>
      </c>
      <c r="H119" s="5">
        <v>0</v>
      </c>
      <c r="I119" s="4">
        <v>0</v>
      </c>
      <c r="J119" s="4">
        <v>0</v>
      </c>
      <c r="K119" s="5">
        <v>0</v>
      </c>
      <c r="L119" s="4">
        <v>0</v>
      </c>
      <c r="M119" s="4">
        <v>0</v>
      </c>
      <c r="N119" s="5">
        <v>0</v>
      </c>
      <c r="O119" s="4">
        <v>0</v>
      </c>
      <c r="P119" s="4">
        <v>0</v>
      </c>
      <c r="Q119" s="5">
        <v>0</v>
      </c>
      <c r="R119" s="16">
        <v>1</v>
      </c>
      <c r="S119" s="16">
        <v>1</v>
      </c>
      <c r="T119" s="17">
        <v>2</v>
      </c>
    </row>
    <row r="120" spans="1:20" x14ac:dyDescent="0.25">
      <c r="A120" s="44"/>
      <c r="B120" s="21" t="s">
        <v>125</v>
      </c>
      <c r="C120" s="4">
        <v>0</v>
      </c>
      <c r="D120" s="4">
        <v>0</v>
      </c>
      <c r="E120" s="5">
        <v>0</v>
      </c>
      <c r="F120" s="4">
        <v>0</v>
      </c>
      <c r="G120" s="4">
        <v>0</v>
      </c>
      <c r="H120" s="5">
        <v>0</v>
      </c>
      <c r="I120" s="4">
        <v>0</v>
      </c>
      <c r="J120" s="4">
        <v>0</v>
      </c>
      <c r="K120" s="5">
        <v>0</v>
      </c>
      <c r="L120" s="4">
        <v>0</v>
      </c>
      <c r="M120" s="4">
        <v>0</v>
      </c>
      <c r="N120" s="5">
        <v>0</v>
      </c>
      <c r="O120" s="6">
        <v>0</v>
      </c>
      <c r="P120" s="6">
        <v>0</v>
      </c>
      <c r="Q120" s="7">
        <v>0</v>
      </c>
      <c r="R120" s="16">
        <v>0</v>
      </c>
      <c r="S120" s="16">
        <v>0</v>
      </c>
      <c r="T120" s="17">
        <v>0</v>
      </c>
    </row>
    <row r="121" spans="1:20" x14ac:dyDescent="0.25">
      <c r="A121" s="44"/>
      <c r="B121" s="21" t="s">
        <v>126</v>
      </c>
      <c r="C121" s="4">
        <v>8</v>
      </c>
      <c r="D121" s="4">
        <v>2</v>
      </c>
      <c r="E121" s="5">
        <v>10</v>
      </c>
      <c r="F121" s="4">
        <v>12</v>
      </c>
      <c r="G121" s="4">
        <v>4</v>
      </c>
      <c r="H121" s="5">
        <v>16</v>
      </c>
      <c r="I121" s="4">
        <v>10</v>
      </c>
      <c r="J121" s="4">
        <v>4</v>
      </c>
      <c r="K121" s="5">
        <v>14</v>
      </c>
      <c r="L121" s="4">
        <v>8</v>
      </c>
      <c r="M121" s="4">
        <v>5</v>
      </c>
      <c r="N121" s="5">
        <v>13</v>
      </c>
      <c r="O121" s="4">
        <v>8</v>
      </c>
      <c r="P121" s="4">
        <v>3</v>
      </c>
      <c r="Q121" s="5">
        <v>11</v>
      </c>
      <c r="R121" s="16">
        <v>10</v>
      </c>
      <c r="S121" s="16">
        <v>5</v>
      </c>
      <c r="T121" s="17">
        <v>15</v>
      </c>
    </row>
    <row r="122" spans="1:20" x14ac:dyDescent="0.25">
      <c r="A122" s="44"/>
      <c r="B122" s="21" t="s">
        <v>127</v>
      </c>
      <c r="C122" s="4">
        <v>17</v>
      </c>
      <c r="D122" s="4">
        <v>5</v>
      </c>
      <c r="E122" s="5">
        <v>22</v>
      </c>
      <c r="F122" s="4">
        <v>8</v>
      </c>
      <c r="G122" s="4">
        <v>7</v>
      </c>
      <c r="H122" s="5">
        <v>15</v>
      </c>
      <c r="I122" s="4">
        <v>11</v>
      </c>
      <c r="J122" s="4">
        <v>3</v>
      </c>
      <c r="K122" s="5">
        <v>14</v>
      </c>
      <c r="L122" s="4">
        <v>11</v>
      </c>
      <c r="M122" s="4">
        <v>4</v>
      </c>
      <c r="N122" s="5">
        <v>15</v>
      </c>
      <c r="O122" s="4">
        <v>10</v>
      </c>
      <c r="P122" s="4">
        <v>1</v>
      </c>
      <c r="Q122" s="5">
        <v>11</v>
      </c>
      <c r="R122" s="16">
        <v>17</v>
      </c>
      <c r="S122" s="16">
        <v>6</v>
      </c>
      <c r="T122" s="17">
        <v>23</v>
      </c>
    </row>
    <row r="123" spans="1:20" x14ac:dyDescent="0.25">
      <c r="A123" s="44"/>
      <c r="B123" s="23" t="s">
        <v>12</v>
      </c>
      <c r="C123" s="5">
        <v>25</v>
      </c>
      <c r="D123" s="5">
        <v>7</v>
      </c>
      <c r="E123" s="5">
        <v>32</v>
      </c>
      <c r="F123" s="5">
        <v>20</v>
      </c>
      <c r="G123" s="5">
        <v>11</v>
      </c>
      <c r="H123" s="5">
        <v>31</v>
      </c>
      <c r="I123" s="5">
        <v>21</v>
      </c>
      <c r="J123" s="5">
        <v>7</v>
      </c>
      <c r="K123" s="5">
        <v>28</v>
      </c>
      <c r="L123" s="5">
        <v>19</v>
      </c>
      <c r="M123" s="5">
        <v>9</v>
      </c>
      <c r="N123" s="5">
        <v>28</v>
      </c>
      <c r="O123" s="5">
        <v>18</v>
      </c>
      <c r="P123" s="5">
        <v>4</v>
      </c>
      <c r="Q123" s="5">
        <v>22</v>
      </c>
      <c r="R123" s="24">
        <v>28</v>
      </c>
      <c r="S123" s="24">
        <v>12</v>
      </c>
      <c r="T123" s="17">
        <v>40</v>
      </c>
    </row>
    <row r="124" spans="1:20" x14ac:dyDescent="0.25">
      <c r="A124" s="42" t="s">
        <v>12</v>
      </c>
      <c r="B124" s="43"/>
      <c r="C124" s="10">
        <v>1347</v>
      </c>
      <c r="D124" s="10">
        <v>805</v>
      </c>
      <c r="E124" s="10">
        <v>2152</v>
      </c>
      <c r="F124" s="10">
        <v>1295</v>
      </c>
      <c r="G124" s="10">
        <v>841</v>
      </c>
      <c r="H124" s="10">
        <v>2136</v>
      </c>
      <c r="I124" s="10">
        <v>1290</v>
      </c>
      <c r="J124" s="10">
        <v>834</v>
      </c>
      <c r="K124" s="10">
        <v>2124</v>
      </c>
      <c r="L124" s="10">
        <v>1314</v>
      </c>
      <c r="M124" s="10">
        <v>864</v>
      </c>
      <c r="N124" s="10">
        <v>2178</v>
      </c>
      <c r="O124" s="10">
        <v>1303</v>
      </c>
      <c r="P124" s="10">
        <v>823</v>
      </c>
      <c r="Q124" s="10">
        <v>2126</v>
      </c>
      <c r="R124" s="18">
        <v>1294</v>
      </c>
      <c r="S124" s="18">
        <v>815</v>
      </c>
      <c r="T124" s="19">
        <v>2109</v>
      </c>
    </row>
    <row r="126" spans="1:20" s="33" customFormat="1" x14ac:dyDescent="0.25">
      <c r="A126" s="33" t="s">
        <v>130</v>
      </c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12"/>
      <c r="S126" s="12"/>
      <c r="T126" s="12"/>
    </row>
    <row r="127" spans="1:20" x14ac:dyDescent="0.25"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x14ac:dyDescent="0.25">
      <c r="A128" s="22" t="s">
        <v>128</v>
      </c>
    </row>
    <row r="130" spans="2:20" x14ac:dyDescent="0.25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</row>
  </sheetData>
  <mergeCells count="23">
    <mergeCell ref="A124:B124"/>
    <mergeCell ref="A8:A15"/>
    <mergeCell ref="A16:A22"/>
    <mergeCell ref="A23:A34"/>
    <mergeCell ref="A35:A44"/>
    <mergeCell ref="A45:A52"/>
    <mergeCell ref="A103:A111"/>
    <mergeCell ref="A112:A118"/>
    <mergeCell ref="A119:A123"/>
    <mergeCell ref="A53:A59"/>
    <mergeCell ref="A60:A66"/>
    <mergeCell ref="A67:A71"/>
    <mergeCell ref="A72:A95"/>
    <mergeCell ref="A96:A102"/>
    <mergeCell ref="A5:A7"/>
    <mergeCell ref="C5:T5"/>
    <mergeCell ref="C6:E6"/>
    <mergeCell ref="F6:H6"/>
    <mergeCell ref="I6:K6"/>
    <mergeCell ref="L6:N6"/>
    <mergeCell ref="O6:Q6"/>
    <mergeCell ref="R6:T6"/>
    <mergeCell ref="B5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CFAE8-53A7-4048-A512-7E69B3DD23BB}">
  <dimension ref="A1:T44"/>
  <sheetViews>
    <sheetView showGridLines="0" workbookViewId="0"/>
  </sheetViews>
  <sheetFormatPr defaultRowHeight="13.2" x14ac:dyDescent="0.25"/>
  <cols>
    <col min="1" max="1" width="62.109375" bestFit="1" customWidth="1"/>
    <col min="2" max="2" width="91.88671875" bestFit="1" customWidth="1"/>
    <col min="5" max="5" width="9.109375" style="27" bestFit="1"/>
    <col min="8" max="8" width="9.109375" style="27" bestFit="1"/>
    <col min="11" max="11" width="9.109375" style="27" bestFit="1"/>
    <col min="14" max="14" width="9.109375" style="27" bestFit="1"/>
    <col min="17" max="17" width="9.109375" style="27" bestFit="1"/>
    <col min="20" max="20" width="9.109375" style="27" bestFit="1"/>
  </cols>
  <sheetData>
    <row r="1" spans="1:20" ht="20.399999999999999" x14ac:dyDescent="0.25">
      <c r="A1" s="25" t="s">
        <v>166</v>
      </c>
    </row>
    <row r="2" spans="1:20" s="3" customFormat="1" ht="12" x14ac:dyDescent="0.25">
      <c r="A2" s="2"/>
    </row>
    <row r="3" spans="1:20" s="3" customFormat="1" ht="12" x14ac:dyDescent="0.25">
      <c r="A3" s="2" t="s">
        <v>131</v>
      </c>
    </row>
    <row r="5" spans="1:20" s="27" customFormat="1" x14ac:dyDescent="0.25">
      <c r="A5" s="45" t="s">
        <v>132</v>
      </c>
      <c r="B5" s="49" t="s">
        <v>2</v>
      </c>
      <c r="C5" s="46" t="s">
        <v>3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7"/>
    </row>
    <row r="6" spans="1:20" s="27" customFormat="1" x14ac:dyDescent="0.25">
      <c r="A6" s="45"/>
      <c r="B6" s="50"/>
      <c r="C6" s="37" t="s">
        <v>4</v>
      </c>
      <c r="D6" s="37"/>
      <c r="E6" s="37"/>
      <c r="F6" s="37" t="s">
        <v>5</v>
      </c>
      <c r="G6" s="37"/>
      <c r="H6" s="37"/>
      <c r="I6" s="37" t="s">
        <v>6</v>
      </c>
      <c r="J6" s="37"/>
      <c r="K6" s="37"/>
      <c r="L6" s="37" t="s">
        <v>7</v>
      </c>
      <c r="M6" s="37"/>
      <c r="N6" s="37"/>
      <c r="O6" s="37" t="s">
        <v>8</v>
      </c>
      <c r="P6" s="37"/>
      <c r="Q6" s="37"/>
      <c r="R6" s="38" t="s">
        <v>9</v>
      </c>
      <c r="S6" s="38"/>
      <c r="T6" s="48"/>
    </row>
    <row r="7" spans="1:20" s="27" customFormat="1" x14ac:dyDescent="0.25">
      <c r="A7" s="45"/>
      <c r="B7" s="51"/>
      <c r="C7" s="1" t="s">
        <v>10</v>
      </c>
      <c r="D7" s="1" t="s">
        <v>11</v>
      </c>
      <c r="E7" s="28" t="s">
        <v>12</v>
      </c>
      <c r="F7" s="1" t="s">
        <v>10</v>
      </c>
      <c r="G7" s="1" t="s">
        <v>11</v>
      </c>
      <c r="H7" s="28" t="s">
        <v>12</v>
      </c>
      <c r="I7" s="1" t="s">
        <v>10</v>
      </c>
      <c r="J7" s="1" t="s">
        <v>11</v>
      </c>
      <c r="K7" s="28" t="s">
        <v>12</v>
      </c>
      <c r="L7" s="1" t="s">
        <v>10</v>
      </c>
      <c r="M7" s="1" t="s">
        <v>11</v>
      </c>
      <c r="N7" s="28" t="s">
        <v>12</v>
      </c>
      <c r="O7" s="1" t="s">
        <v>10</v>
      </c>
      <c r="P7" s="1" t="s">
        <v>11</v>
      </c>
      <c r="Q7" s="28" t="s">
        <v>12</v>
      </c>
      <c r="R7" s="1" t="s">
        <v>10</v>
      </c>
      <c r="S7" s="1" t="s">
        <v>11</v>
      </c>
      <c r="T7" s="29" t="s">
        <v>12</v>
      </c>
    </row>
    <row r="8" spans="1:20" x14ac:dyDescent="0.25">
      <c r="A8" s="54" t="s">
        <v>133</v>
      </c>
      <c r="B8" s="26" t="s">
        <v>134</v>
      </c>
      <c r="C8" s="30">
        <v>24</v>
      </c>
      <c r="D8" s="30">
        <v>11</v>
      </c>
      <c r="E8" s="5">
        <v>35</v>
      </c>
      <c r="F8" s="30">
        <v>10</v>
      </c>
      <c r="G8" s="30">
        <v>5</v>
      </c>
      <c r="H8" s="5">
        <v>15</v>
      </c>
      <c r="I8" s="30">
        <v>33</v>
      </c>
      <c r="J8" s="30">
        <v>6</v>
      </c>
      <c r="K8" s="5">
        <v>39</v>
      </c>
      <c r="L8" s="30">
        <v>15</v>
      </c>
      <c r="M8" s="30">
        <v>1</v>
      </c>
      <c r="N8" s="5">
        <v>16</v>
      </c>
      <c r="O8" s="30">
        <v>26</v>
      </c>
      <c r="P8" s="30">
        <v>17</v>
      </c>
      <c r="Q8" s="5">
        <v>43</v>
      </c>
      <c r="R8" s="30">
        <v>13</v>
      </c>
      <c r="S8" s="30">
        <v>2</v>
      </c>
      <c r="T8" s="5">
        <v>15</v>
      </c>
    </row>
    <row r="9" spans="1:20" s="27" customFormat="1" x14ac:dyDescent="0.25">
      <c r="A9" s="55"/>
      <c r="B9" s="23" t="s">
        <v>12</v>
      </c>
      <c r="C9" s="5">
        <f>+C8</f>
        <v>24</v>
      </c>
      <c r="D9" s="5">
        <f t="shared" ref="D9:T9" si="0">+D8</f>
        <v>11</v>
      </c>
      <c r="E9" s="5">
        <f t="shared" si="0"/>
        <v>35</v>
      </c>
      <c r="F9" s="5">
        <f t="shared" si="0"/>
        <v>10</v>
      </c>
      <c r="G9" s="5">
        <f t="shared" si="0"/>
        <v>5</v>
      </c>
      <c r="H9" s="5">
        <f t="shared" si="0"/>
        <v>15</v>
      </c>
      <c r="I9" s="5">
        <f t="shared" si="0"/>
        <v>33</v>
      </c>
      <c r="J9" s="5">
        <f t="shared" si="0"/>
        <v>6</v>
      </c>
      <c r="K9" s="5">
        <f t="shared" si="0"/>
        <v>39</v>
      </c>
      <c r="L9" s="5">
        <f t="shared" si="0"/>
        <v>15</v>
      </c>
      <c r="M9" s="5">
        <f t="shared" si="0"/>
        <v>1</v>
      </c>
      <c r="N9" s="5">
        <f t="shared" si="0"/>
        <v>16</v>
      </c>
      <c r="O9" s="5">
        <f t="shared" si="0"/>
        <v>26</v>
      </c>
      <c r="P9" s="5">
        <f t="shared" si="0"/>
        <v>17</v>
      </c>
      <c r="Q9" s="5">
        <f t="shared" si="0"/>
        <v>43</v>
      </c>
      <c r="R9" s="24">
        <f t="shared" si="0"/>
        <v>13</v>
      </c>
      <c r="S9" s="24">
        <f t="shared" si="0"/>
        <v>2</v>
      </c>
      <c r="T9" s="5">
        <f t="shared" si="0"/>
        <v>15</v>
      </c>
    </row>
    <row r="10" spans="1:20" x14ac:dyDescent="0.25">
      <c r="A10" s="54" t="s">
        <v>135</v>
      </c>
      <c r="B10" s="26" t="s">
        <v>136</v>
      </c>
      <c r="C10" s="30"/>
      <c r="D10" s="30"/>
      <c r="E10" s="5"/>
      <c r="F10" s="30">
        <v>8</v>
      </c>
      <c r="G10" s="30">
        <v>4</v>
      </c>
      <c r="H10" s="5">
        <v>12</v>
      </c>
      <c r="I10" s="30"/>
      <c r="J10" s="30"/>
      <c r="K10" s="5"/>
      <c r="L10" s="30"/>
      <c r="M10" s="30"/>
      <c r="N10" s="5"/>
      <c r="O10" s="30"/>
      <c r="P10" s="30"/>
      <c r="Q10" s="5"/>
      <c r="R10" s="30"/>
      <c r="S10" s="30"/>
      <c r="T10" s="5"/>
    </row>
    <row r="11" spans="1:20" x14ac:dyDescent="0.25">
      <c r="A11" s="56"/>
      <c r="B11" s="26" t="s">
        <v>137</v>
      </c>
      <c r="C11" s="30">
        <v>2</v>
      </c>
      <c r="D11" s="30">
        <v>2</v>
      </c>
      <c r="E11" s="5">
        <v>4</v>
      </c>
      <c r="F11" s="30">
        <v>8</v>
      </c>
      <c r="G11" s="30">
        <v>7</v>
      </c>
      <c r="H11" s="5">
        <v>15</v>
      </c>
      <c r="I11" s="30">
        <v>3</v>
      </c>
      <c r="J11" s="30">
        <v>2</v>
      </c>
      <c r="K11" s="5">
        <v>5</v>
      </c>
      <c r="L11" s="30">
        <v>21</v>
      </c>
      <c r="M11" s="30">
        <v>4</v>
      </c>
      <c r="N11" s="5">
        <v>25</v>
      </c>
      <c r="O11" s="30">
        <v>0</v>
      </c>
      <c r="P11" s="30">
        <v>1</v>
      </c>
      <c r="Q11" s="5">
        <v>1</v>
      </c>
      <c r="R11" s="30">
        <v>15</v>
      </c>
      <c r="S11" s="30">
        <v>11</v>
      </c>
      <c r="T11" s="5">
        <v>26</v>
      </c>
    </row>
    <row r="12" spans="1:20" x14ac:dyDescent="0.25">
      <c r="A12" s="56"/>
      <c r="B12" s="26" t="s">
        <v>138</v>
      </c>
      <c r="C12" s="30">
        <v>6</v>
      </c>
      <c r="D12" s="30">
        <v>9</v>
      </c>
      <c r="E12" s="5">
        <v>15</v>
      </c>
      <c r="F12" s="30"/>
      <c r="G12" s="30">
        <v>4</v>
      </c>
      <c r="H12" s="5">
        <v>4</v>
      </c>
      <c r="I12" s="30"/>
      <c r="J12" s="30"/>
      <c r="K12" s="5"/>
      <c r="L12" s="30"/>
      <c r="M12" s="30"/>
      <c r="N12" s="5"/>
      <c r="O12" s="30"/>
      <c r="P12" s="30"/>
      <c r="Q12" s="5"/>
      <c r="R12" s="30"/>
      <c r="S12" s="30"/>
      <c r="T12" s="5"/>
    </row>
    <row r="13" spans="1:20" x14ac:dyDescent="0.25">
      <c r="A13" s="56"/>
      <c r="B13" s="26" t="s">
        <v>139</v>
      </c>
      <c r="C13" s="30">
        <v>18</v>
      </c>
      <c r="D13" s="30">
        <v>12</v>
      </c>
      <c r="E13" s="5">
        <v>30</v>
      </c>
      <c r="F13" s="30">
        <v>14</v>
      </c>
      <c r="G13" s="30">
        <v>8</v>
      </c>
      <c r="H13" s="5">
        <v>22</v>
      </c>
      <c r="I13" s="30">
        <v>28</v>
      </c>
      <c r="J13" s="30">
        <v>10</v>
      </c>
      <c r="K13" s="5">
        <v>38</v>
      </c>
      <c r="L13" s="30">
        <v>25</v>
      </c>
      <c r="M13" s="30">
        <v>8</v>
      </c>
      <c r="N13" s="5">
        <v>33</v>
      </c>
      <c r="O13" s="30">
        <v>24</v>
      </c>
      <c r="P13" s="30">
        <v>8</v>
      </c>
      <c r="Q13" s="5">
        <v>32</v>
      </c>
      <c r="R13" s="30">
        <v>26</v>
      </c>
      <c r="S13" s="30">
        <v>11</v>
      </c>
      <c r="T13" s="5">
        <v>37</v>
      </c>
    </row>
    <row r="14" spans="1:20" s="27" customFormat="1" x14ac:dyDescent="0.25">
      <c r="A14" s="55"/>
      <c r="B14" s="23" t="s">
        <v>12</v>
      </c>
      <c r="C14" s="5">
        <f>+SUM(C10:C13)</f>
        <v>26</v>
      </c>
      <c r="D14" s="5">
        <f t="shared" ref="D14:T14" si="1">+SUM(D10:D13)</f>
        <v>23</v>
      </c>
      <c r="E14" s="5">
        <f t="shared" si="1"/>
        <v>49</v>
      </c>
      <c r="F14" s="5">
        <f t="shared" si="1"/>
        <v>30</v>
      </c>
      <c r="G14" s="5">
        <f t="shared" si="1"/>
        <v>23</v>
      </c>
      <c r="H14" s="5">
        <f t="shared" si="1"/>
        <v>53</v>
      </c>
      <c r="I14" s="5">
        <f t="shared" si="1"/>
        <v>31</v>
      </c>
      <c r="J14" s="5">
        <f t="shared" si="1"/>
        <v>12</v>
      </c>
      <c r="K14" s="5">
        <f t="shared" si="1"/>
        <v>43</v>
      </c>
      <c r="L14" s="5">
        <f t="shared" si="1"/>
        <v>46</v>
      </c>
      <c r="M14" s="5">
        <f t="shared" si="1"/>
        <v>12</v>
      </c>
      <c r="N14" s="5">
        <f t="shared" si="1"/>
        <v>58</v>
      </c>
      <c r="O14" s="5">
        <f t="shared" si="1"/>
        <v>24</v>
      </c>
      <c r="P14" s="5">
        <f t="shared" si="1"/>
        <v>9</v>
      </c>
      <c r="Q14" s="5">
        <f t="shared" si="1"/>
        <v>33</v>
      </c>
      <c r="R14" s="24">
        <f t="shared" si="1"/>
        <v>41</v>
      </c>
      <c r="S14" s="24">
        <f t="shared" si="1"/>
        <v>22</v>
      </c>
      <c r="T14" s="5">
        <f t="shared" si="1"/>
        <v>63</v>
      </c>
    </row>
    <row r="15" spans="1:20" x14ac:dyDescent="0.25">
      <c r="A15" s="54" t="s">
        <v>140</v>
      </c>
      <c r="B15" s="26" t="s">
        <v>141</v>
      </c>
      <c r="C15" s="30">
        <v>11</v>
      </c>
      <c r="D15" s="30">
        <v>7</v>
      </c>
      <c r="E15" s="5">
        <v>18</v>
      </c>
      <c r="F15" s="30">
        <v>8</v>
      </c>
      <c r="G15" s="30">
        <v>7</v>
      </c>
      <c r="H15" s="5">
        <v>15</v>
      </c>
      <c r="I15" s="30">
        <v>11</v>
      </c>
      <c r="J15" s="30">
        <v>4</v>
      </c>
      <c r="K15" s="5">
        <v>15</v>
      </c>
      <c r="L15" s="30">
        <v>12</v>
      </c>
      <c r="M15" s="30">
        <v>6</v>
      </c>
      <c r="N15" s="5">
        <v>18</v>
      </c>
      <c r="O15" s="30">
        <v>12</v>
      </c>
      <c r="P15" s="30">
        <v>2</v>
      </c>
      <c r="Q15" s="5">
        <v>14</v>
      </c>
      <c r="R15" s="30">
        <v>0</v>
      </c>
      <c r="S15" s="30">
        <v>0</v>
      </c>
      <c r="T15" s="5">
        <v>0</v>
      </c>
    </row>
    <row r="16" spans="1:20" x14ac:dyDescent="0.25">
      <c r="A16" s="56"/>
      <c r="B16" s="26" t="s">
        <v>142</v>
      </c>
      <c r="C16" s="30"/>
      <c r="D16" s="30"/>
      <c r="E16" s="5"/>
      <c r="F16" s="30"/>
      <c r="G16" s="30"/>
      <c r="H16" s="5"/>
      <c r="I16" s="30">
        <v>19</v>
      </c>
      <c r="J16" s="30"/>
      <c r="K16" s="5">
        <v>19</v>
      </c>
      <c r="L16" s="30">
        <v>20</v>
      </c>
      <c r="M16" s="30">
        <v>1</v>
      </c>
      <c r="N16" s="5">
        <v>21</v>
      </c>
      <c r="O16" s="30">
        <v>0</v>
      </c>
      <c r="P16" s="30"/>
      <c r="Q16" s="5">
        <v>0</v>
      </c>
      <c r="R16" s="30">
        <v>13</v>
      </c>
      <c r="S16" s="30">
        <v>4</v>
      </c>
      <c r="T16" s="5">
        <v>17</v>
      </c>
    </row>
    <row r="17" spans="1:20" x14ac:dyDescent="0.25">
      <c r="A17" s="56"/>
      <c r="B17" s="26" t="s">
        <v>143</v>
      </c>
      <c r="C17" s="30">
        <v>11</v>
      </c>
      <c r="D17" s="30">
        <v>36</v>
      </c>
      <c r="E17" s="5">
        <v>47</v>
      </c>
      <c r="F17" s="30">
        <v>6</v>
      </c>
      <c r="G17" s="30">
        <v>40</v>
      </c>
      <c r="H17" s="5">
        <v>46</v>
      </c>
      <c r="I17" s="30">
        <v>8</v>
      </c>
      <c r="J17" s="30">
        <v>26</v>
      </c>
      <c r="K17" s="5">
        <v>34</v>
      </c>
      <c r="L17" s="30">
        <v>7</v>
      </c>
      <c r="M17" s="30">
        <v>38</v>
      </c>
      <c r="N17" s="5">
        <v>45</v>
      </c>
      <c r="O17" s="30">
        <v>7</v>
      </c>
      <c r="P17" s="30">
        <v>38</v>
      </c>
      <c r="Q17" s="5">
        <v>45</v>
      </c>
      <c r="R17" s="30">
        <v>7</v>
      </c>
      <c r="S17" s="30">
        <v>41</v>
      </c>
      <c r="T17" s="5">
        <v>48</v>
      </c>
    </row>
    <row r="18" spans="1:20" s="27" customFormat="1" x14ac:dyDescent="0.25">
      <c r="A18" s="55"/>
      <c r="B18" s="23" t="s">
        <v>12</v>
      </c>
      <c r="C18" s="5">
        <f>+SUM(C15:C17)</f>
        <v>22</v>
      </c>
      <c r="D18" s="5">
        <f t="shared" ref="D18:T18" si="2">+SUM(D15:D17)</f>
        <v>43</v>
      </c>
      <c r="E18" s="5">
        <f t="shared" si="2"/>
        <v>65</v>
      </c>
      <c r="F18" s="5">
        <f t="shared" si="2"/>
        <v>14</v>
      </c>
      <c r="G18" s="5">
        <f t="shared" si="2"/>
        <v>47</v>
      </c>
      <c r="H18" s="5">
        <f t="shared" si="2"/>
        <v>61</v>
      </c>
      <c r="I18" s="5">
        <f t="shared" si="2"/>
        <v>38</v>
      </c>
      <c r="J18" s="5">
        <f t="shared" si="2"/>
        <v>30</v>
      </c>
      <c r="K18" s="5">
        <f t="shared" si="2"/>
        <v>68</v>
      </c>
      <c r="L18" s="5">
        <f t="shared" si="2"/>
        <v>39</v>
      </c>
      <c r="M18" s="5">
        <f t="shared" si="2"/>
        <v>45</v>
      </c>
      <c r="N18" s="5">
        <f t="shared" si="2"/>
        <v>84</v>
      </c>
      <c r="O18" s="5">
        <f t="shared" si="2"/>
        <v>19</v>
      </c>
      <c r="P18" s="5">
        <f t="shared" si="2"/>
        <v>40</v>
      </c>
      <c r="Q18" s="5">
        <f t="shared" si="2"/>
        <v>59</v>
      </c>
      <c r="R18" s="24">
        <f t="shared" si="2"/>
        <v>20</v>
      </c>
      <c r="S18" s="24">
        <f t="shared" si="2"/>
        <v>45</v>
      </c>
      <c r="T18" s="5">
        <f t="shared" si="2"/>
        <v>65</v>
      </c>
    </row>
    <row r="19" spans="1:20" x14ac:dyDescent="0.25">
      <c r="A19" s="54" t="s">
        <v>144</v>
      </c>
      <c r="B19" s="26" t="s">
        <v>145</v>
      </c>
      <c r="C19" s="30">
        <v>9</v>
      </c>
      <c r="D19" s="30">
        <v>10</v>
      </c>
      <c r="E19" s="5">
        <v>19</v>
      </c>
      <c r="F19" s="30">
        <v>13</v>
      </c>
      <c r="G19" s="30">
        <v>9</v>
      </c>
      <c r="H19" s="5">
        <v>22</v>
      </c>
      <c r="I19" s="30">
        <v>15</v>
      </c>
      <c r="J19" s="30">
        <v>13</v>
      </c>
      <c r="K19" s="5">
        <v>28</v>
      </c>
      <c r="L19" s="30">
        <v>13</v>
      </c>
      <c r="M19" s="30">
        <v>13</v>
      </c>
      <c r="N19" s="5">
        <v>26</v>
      </c>
      <c r="O19" s="30">
        <v>15</v>
      </c>
      <c r="P19" s="30">
        <v>17</v>
      </c>
      <c r="Q19" s="5">
        <v>32</v>
      </c>
      <c r="R19" s="30">
        <v>11</v>
      </c>
      <c r="S19" s="30">
        <v>21</v>
      </c>
      <c r="T19" s="5">
        <v>32</v>
      </c>
    </row>
    <row r="20" spans="1:20" x14ac:dyDescent="0.25">
      <c r="A20" s="56"/>
      <c r="B20" s="26" t="s">
        <v>146</v>
      </c>
      <c r="C20" s="30">
        <v>6</v>
      </c>
      <c r="D20" s="30">
        <v>4</v>
      </c>
      <c r="E20" s="5">
        <v>10</v>
      </c>
      <c r="F20" s="30">
        <v>9</v>
      </c>
      <c r="G20" s="30">
        <v>3</v>
      </c>
      <c r="H20" s="5">
        <v>12</v>
      </c>
      <c r="I20" s="30">
        <v>1</v>
      </c>
      <c r="J20" s="30">
        <v>1</v>
      </c>
      <c r="K20" s="5">
        <v>2</v>
      </c>
      <c r="L20" s="30"/>
      <c r="M20" s="30"/>
      <c r="N20" s="5"/>
      <c r="O20" s="30"/>
      <c r="P20" s="30"/>
      <c r="Q20" s="5"/>
      <c r="R20" s="30"/>
      <c r="S20" s="30"/>
      <c r="T20" s="5"/>
    </row>
    <row r="21" spans="1:20" s="27" customFormat="1" x14ac:dyDescent="0.25">
      <c r="A21" s="55"/>
      <c r="B21" s="23" t="s">
        <v>12</v>
      </c>
      <c r="C21" s="5">
        <f>+SUM(C19:C20)</f>
        <v>15</v>
      </c>
      <c r="D21" s="5">
        <f t="shared" ref="D21:T21" si="3">+SUM(D19:D20)</f>
        <v>14</v>
      </c>
      <c r="E21" s="5">
        <f t="shared" si="3"/>
        <v>29</v>
      </c>
      <c r="F21" s="5">
        <f t="shared" si="3"/>
        <v>22</v>
      </c>
      <c r="G21" s="5">
        <f t="shared" si="3"/>
        <v>12</v>
      </c>
      <c r="H21" s="5">
        <f t="shared" si="3"/>
        <v>34</v>
      </c>
      <c r="I21" s="5">
        <f t="shared" si="3"/>
        <v>16</v>
      </c>
      <c r="J21" s="5">
        <f t="shared" si="3"/>
        <v>14</v>
      </c>
      <c r="K21" s="5">
        <f t="shared" si="3"/>
        <v>30</v>
      </c>
      <c r="L21" s="5">
        <f t="shared" si="3"/>
        <v>13</v>
      </c>
      <c r="M21" s="5">
        <f t="shared" si="3"/>
        <v>13</v>
      </c>
      <c r="N21" s="5">
        <f t="shared" si="3"/>
        <v>26</v>
      </c>
      <c r="O21" s="5">
        <f t="shared" si="3"/>
        <v>15</v>
      </c>
      <c r="P21" s="5">
        <f t="shared" si="3"/>
        <v>17</v>
      </c>
      <c r="Q21" s="5">
        <f t="shared" si="3"/>
        <v>32</v>
      </c>
      <c r="R21" s="24">
        <f t="shared" si="3"/>
        <v>11</v>
      </c>
      <c r="S21" s="24">
        <f t="shared" si="3"/>
        <v>21</v>
      </c>
      <c r="T21" s="5">
        <f t="shared" si="3"/>
        <v>32</v>
      </c>
    </row>
    <row r="22" spans="1:20" x14ac:dyDescent="0.25">
      <c r="A22" s="54" t="s">
        <v>147</v>
      </c>
      <c r="B22" s="26" t="s">
        <v>148</v>
      </c>
      <c r="C22" s="30">
        <v>13</v>
      </c>
      <c r="D22" s="30">
        <v>44</v>
      </c>
      <c r="E22" s="5">
        <v>57</v>
      </c>
      <c r="F22" s="30">
        <v>19</v>
      </c>
      <c r="G22" s="30">
        <v>36</v>
      </c>
      <c r="H22" s="5">
        <v>55</v>
      </c>
      <c r="I22" s="30">
        <v>18</v>
      </c>
      <c r="J22" s="30">
        <v>39</v>
      </c>
      <c r="K22" s="5">
        <v>57</v>
      </c>
      <c r="L22" s="30">
        <v>15</v>
      </c>
      <c r="M22" s="30">
        <v>38</v>
      </c>
      <c r="N22" s="5">
        <v>53</v>
      </c>
      <c r="O22" s="30"/>
      <c r="P22" s="30">
        <v>2</v>
      </c>
      <c r="Q22" s="5">
        <v>2</v>
      </c>
      <c r="R22" s="30"/>
      <c r="S22" s="30"/>
      <c r="T22" s="5"/>
    </row>
    <row r="23" spans="1:20" x14ac:dyDescent="0.25">
      <c r="A23" s="56"/>
      <c r="B23" s="26" t="s">
        <v>149</v>
      </c>
      <c r="C23" s="30">
        <v>16</v>
      </c>
      <c r="D23" s="30">
        <v>12</v>
      </c>
      <c r="E23" s="5">
        <v>28</v>
      </c>
      <c r="F23" s="30">
        <v>16</v>
      </c>
      <c r="G23" s="30">
        <v>5</v>
      </c>
      <c r="H23" s="5">
        <v>21</v>
      </c>
      <c r="I23" s="30">
        <v>19</v>
      </c>
      <c r="J23" s="30">
        <v>11</v>
      </c>
      <c r="K23" s="5">
        <v>30</v>
      </c>
      <c r="L23" s="30">
        <v>24</v>
      </c>
      <c r="M23" s="30">
        <v>6</v>
      </c>
      <c r="N23" s="5">
        <v>30</v>
      </c>
      <c r="O23" s="30">
        <v>23</v>
      </c>
      <c r="P23" s="30">
        <v>8</v>
      </c>
      <c r="Q23" s="5">
        <v>31</v>
      </c>
      <c r="R23" s="30">
        <v>17</v>
      </c>
      <c r="S23" s="30">
        <v>11</v>
      </c>
      <c r="T23" s="5">
        <v>28</v>
      </c>
    </row>
    <row r="24" spans="1:20" x14ac:dyDescent="0.25">
      <c r="A24" s="56"/>
      <c r="B24" s="26" t="s">
        <v>150</v>
      </c>
      <c r="C24" s="30">
        <f>+SUM(C22:C23)</f>
        <v>29</v>
      </c>
      <c r="D24" s="30"/>
      <c r="E24" s="5"/>
      <c r="F24" s="30"/>
      <c r="G24" s="30"/>
      <c r="H24" s="5"/>
      <c r="I24" s="30">
        <v>12</v>
      </c>
      <c r="J24" s="30"/>
      <c r="K24" s="5">
        <v>12</v>
      </c>
      <c r="L24" s="30">
        <v>20</v>
      </c>
      <c r="M24" s="30">
        <v>3</v>
      </c>
      <c r="N24" s="5">
        <v>23</v>
      </c>
      <c r="O24" s="30">
        <v>22</v>
      </c>
      <c r="P24" s="30">
        <v>4</v>
      </c>
      <c r="Q24" s="5">
        <v>26</v>
      </c>
      <c r="R24" s="30">
        <v>25</v>
      </c>
      <c r="S24" s="30">
        <v>3</v>
      </c>
      <c r="T24" s="5">
        <v>28</v>
      </c>
    </row>
    <row r="25" spans="1:20" x14ac:dyDescent="0.25">
      <c r="A25" s="56"/>
      <c r="B25" s="26" t="s">
        <v>151</v>
      </c>
      <c r="C25" s="30">
        <v>16</v>
      </c>
      <c r="D25" s="30">
        <v>17</v>
      </c>
      <c r="E25" s="5">
        <v>33</v>
      </c>
      <c r="F25" s="30">
        <v>18</v>
      </c>
      <c r="G25" s="30">
        <v>16</v>
      </c>
      <c r="H25" s="5">
        <v>34</v>
      </c>
      <c r="I25" s="30">
        <v>19</v>
      </c>
      <c r="J25" s="30">
        <v>16</v>
      </c>
      <c r="K25" s="5">
        <v>35</v>
      </c>
      <c r="L25" s="30">
        <v>17</v>
      </c>
      <c r="M25" s="30">
        <v>18</v>
      </c>
      <c r="N25" s="5">
        <v>35</v>
      </c>
      <c r="O25" s="30">
        <v>16</v>
      </c>
      <c r="P25" s="30">
        <v>17</v>
      </c>
      <c r="Q25" s="5">
        <v>33</v>
      </c>
      <c r="R25" s="30">
        <v>12</v>
      </c>
      <c r="S25" s="30">
        <v>15</v>
      </c>
      <c r="T25" s="5">
        <v>27</v>
      </c>
    </row>
    <row r="26" spans="1:20" x14ac:dyDescent="0.25">
      <c r="A26" s="56"/>
      <c r="B26" s="26" t="s">
        <v>152</v>
      </c>
      <c r="C26" s="30">
        <v>10</v>
      </c>
      <c r="D26" s="30">
        <v>6</v>
      </c>
      <c r="E26" s="5">
        <v>16</v>
      </c>
      <c r="F26" s="30">
        <v>3</v>
      </c>
      <c r="G26" s="30">
        <v>11</v>
      </c>
      <c r="H26" s="5">
        <v>14</v>
      </c>
      <c r="I26" s="30">
        <v>6</v>
      </c>
      <c r="J26" s="30">
        <v>4</v>
      </c>
      <c r="K26" s="5">
        <v>10</v>
      </c>
      <c r="L26" s="30">
        <v>12</v>
      </c>
      <c r="M26" s="30">
        <v>6</v>
      </c>
      <c r="N26" s="5">
        <v>18</v>
      </c>
      <c r="O26" s="30">
        <v>6</v>
      </c>
      <c r="P26" s="30">
        <v>6</v>
      </c>
      <c r="Q26" s="5">
        <v>12</v>
      </c>
      <c r="R26" s="30"/>
      <c r="S26" s="30"/>
      <c r="T26" s="5"/>
    </row>
    <row r="27" spans="1:20" s="27" customFormat="1" x14ac:dyDescent="0.25">
      <c r="A27" s="55"/>
      <c r="B27" s="23" t="s">
        <v>12</v>
      </c>
      <c r="C27" s="5">
        <f>+SUM(C22:C26)</f>
        <v>84</v>
      </c>
      <c r="D27" s="5">
        <f t="shared" ref="D27:T27" si="4">+SUM(D22:D26)</f>
        <v>79</v>
      </c>
      <c r="E27" s="5">
        <f t="shared" si="4"/>
        <v>134</v>
      </c>
      <c r="F27" s="5">
        <f t="shared" si="4"/>
        <v>56</v>
      </c>
      <c r="G27" s="5">
        <f t="shared" si="4"/>
        <v>68</v>
      </c>
      <c r="H27" s="5">
        <f t="shared" si="4"/>
        <v>124</v>
      </c>
      <c r="I27" s="5">
        <f t="shared" si="4"/>
        <v>74</v>
      </c>
      <c r="J27" s="5">
        <f t="shared" si="4"/>
        <v>70</v>
      </c>
      <c r="K27" s="5">
        <f t="shared" si="4"/>
        <v>144</v>
      </c>
      <c r="L27" s="5">
        <f t="shared" si="4"/>
        <v>88</v>
      </c>
      <c r="M27" s="5">
        <f t="shared" si="4"/>
        <v>71</v>
      </c>
      <c r="N27" s="5">
        <f t="shared" si="4"/>
        <v>159</v>
      </c>
      <c r="O27" s="5">
        <f t="shared" si="4"/>
        <v>67</v>
      </c>
      <c r="P27" s="5">
        <f t="shared" si="4"/>
        <v>37</v>
      </c>
      <c r="Q27" s="5">
        <f t="shared" si="4"/>
        <v>104</v>
      </c>
      <c r="R27" s="24">
        <f t="shared" si="4"/>
        <v>54</v>
      </c>
      <c r="S27" s="24">
        <f t="shared" si="4"/>
        <v>29</v>
      </c>
      <c r="T27" s="5">
        <f t="shared" si="4"/>
        <v>83</v>
      </c>
    </row>
    <row r="28" spans="1:20" x14ac:dyDescent="0.25">
      <c r="A28" s="54" t="s">
        <v>153</v>
      </c>
      <c r="B28" s="26" t="s">
        <v>154</v>
      </c>
      <c r="C28" s="30">
        <v>25</v>
      </c>
      <c r="D28" s="30">
        <v>2</v>
      </c>
      <c r="E28" s="5">
        <v>27</v>
      </c>
      <c r="F28" s="30">
        <v>20</v>
      </c>
      <c r="G28" s="30">
        <v>2</v>
      </c>
      <c r="H28" s="5">
        <v>22</v>
      </c>
      <c r="I28" s="30">
        <v>13</v>
      </c>
      <c r="J28" s="30">
        <v>1</v>
      </c>
      <c r="K28" s="5">
        <v>14</v>
      </c>
      <c r="L28" s="30">
        <v>14</v>
      </c>
      <c r="M28" s="30">
        <v>1</v>
      </c>
      <c r="N28" s="5">
        <v>15</v>
      </c>
      <c r="O28" s="30">
        <v>12</v>
      </c>
      <c r="P28" s="30">
        <v>3</v>
      </c>
      <c r="Q28" s="5">
        <v>15</v>
      </c>
      <c r="R28" s="30">
        <v>18</v>
      </c>
      <c r="S28" s="30">
        <v>5</v>
      </c>
      <c r="T28" s="5">
        <v>23</v>
      </c>
    </row>
    <row r="29" spans="1:20" x14ac:dyDescent="0.25">
      <c r="A29" s="56"/>
      <c r="B29" s="26" t="s">
        <v>155</v>
      </c>
      <c r="C29" s="30">
        <v>11</v>
      </c>
      <c r="D29" s="30">
        <v>5</v>
      </c>
      <c r="E29" s="5">
        <v>16</v>
      </c>
      <c r="F29" s="30">
        <v>17</v>
      </c>
      <c r="G29" s="30">
        <v>3</v>
      </c>
      <c r="H29" s="5">
        <v>20</v>
      </c>
      <c r="I29" s="30">
        <v>9</v>
      </c>
      <c r="J29" s="30">
        <v>3</v>
      </c>
      <c r="K29" s="5">
        <v>12</v>
      </c>
      <c r="L29" s="30">
        <v>24</v>
      </c>
      <c r="M29" s="30">
        <v>12</v>
      </c>
      <c r="N29" s="5">
        <v>36</v>
      </c>
      <c r="O29" s="30">
        <v>21</v>
      </c>
      <c r="P29" s="30">
        <v>5</v>
      </c>
      <c r="Q29" s="5">
        <v>26</v>
      </c>
      <c r="R29" s="30">
        <v>28</v>
      </c>
      <c r="S29" s="30">
        <v>6</v>
      </c>
      <c r="T29" s="5">
        <v>34</v>
      </c>
    </row>
    <row r="30" spans="1:20" x14ac:dyDescent="0.25">
      <c r="A30" s="56"/>
      <c r="B30" s="26" t="s">
        <v>156</v>
      </c>
      <c r="C30" s="30"/>
      <c r="D30" s="30"/>
      <c r="E30" s="5"/>
      <c r="F30" s="30"/>
      <c r="G30" s="30"/>
      <c r="H30" s="5"/>
      <c r="I30" s="30"/>
      <c r="J30" s="30"/>
      <c r="K30" s="5"/>
      <c r="L30" s="30">
        <v>10</v>
      </c>
      <c r="M30" s="30">
        <v>4</v>
      </c>
      <c r="N30" s="5">
        <v>14</v>
      </c>
      <c r="O30" s="30">
        <v>14</v>
      </c>
      <c r="P30" s="30">
        <v>5</v>
      </c>
      <c r="Q30" s="5">
        <v>19</v>
      </c>
      <c r="R30" s="30">
        <v>10</v>
      </c>
      <c r="S30" s="30">
        <v>2</v>
      </c>
      <c r="T30" s="5">
        <v>12</v>
      </c>
    </row>
    <row r="31" spans="1:20" x14ac:dyDescent="0.25">
      <c r="A31" s="56"/>
      <c r="B31" s="26" t="s">
        <v>157</v>
      </c>
      <c r="C31" s="30">
        <v>4</v>
      </c>
      <c r="D31" s="30">
        <v>15</v>
      </c>
      <c r="E31" s="5">
        <v>19</v>
      </c>
      <c r="F31" s="30">
        <v>7</v>
      </c>
      <c r="G31" s="30">
        <v>10</v>
      </c>
      <c r="H31" s="5">
        <v>17</v>
      </c>
      <c r="I31" s="30">
        <v>7</v>
      </c>
      <c r="J31" s="30">
        <v>12</v>
      </c>
      <c r="K31" s="5">
        <v>19</v>
      </c>
      <c r="L31" s="30">
        <v>10</v>
      </c>
      <c r="M31" s="30">
        <v>8</v>
      </c>
      <c r="N31" s="5">
        <v>18</v>
      </c>
      <c r="O31" s="30">
        <v>1</v>
      </c>
      <c r="P31" s="30">
        <v>11</v>
      </c>
      <c r="Q31" s="5">
        <v>12</v>
      </c>
      <c r="R31" s="30">
        <v>4</v>
      </c>
      <c r="S31" s="30">
        <v>16</v>
      </c>
      <c r="T31" s="5">
        <v>20</v>
      </c>
    </row>
    <row r="32" spans="1:20" x14ac:dyDescent="0.25">
      <c r="A32" s="56"/>
      <c r="B32" s="26" t="s">
        <v>158</v>
      </c>
      <c r="C32" s="30">
        <v>25</v>
      </c>
      <c r="D32" s="30">
        <v>10</v>
      </c>
      <c r="E32" s="5">
        <v>35</v>
      </c>
      <c r="F32" s="30">
        <v>30</v>
      </c>
      <c r="G32" s="30">
        <v>13</v>
      </c>
      <c r="H32" s="5">
        <v>43</v>
      </c>
      <c r="I32" s="30">
        <v>60</v>
      </c>
      <c r="J32" s="30">
        <v>18</v>
      </c>
      <c r="K32" s="5">
        <v>78</v>
      </c>
      <c r="L32" s="30">
        <v>67</v>
      </c>
      <c r="M32" s="30">
        <v>16</v>
      </c>
      <c r="N32" s="5">
        <v>83</v>
      </c>
      <c r="O32" s="30">
        <v>52</v>
      </c>
      <c r="P32" s="30">
        <v>20</v>
      </c>
      <c r="Q32" s="5">
        <v>72</v>
      </c>
      <c r="R32" s="30">
        <v>57</v>
      </c>
      <c r="S32" s="30">
        <v>25</v>
      </c>
      <c r="T32" s="5">
        <v>82</v>
      </c>
    </row>
    <row r="33" spans="1:20" s="27" customFormat="1" x14ac:dyDescent="0.25">
      <c r="A33" s="55"/>
      <c r="B33" s="23" t="s">
        <v>12</v>
      </c>
      <c r="C33" s="5">
        <f>+SUM(C28:C32)</f>
        <v>65</v>
      </c>
      <c r="D33" s="5">
        <f t="shared" ref="D33:T33" si="5">+SUM(D28:D32)</f>
        <v>32</v>
      </c>
      <c r="E33" s="5">
        <f t="shared" si="5"/>
        <v>97</v>
      </c>
      <c r="F33" s="5">
        <f t="shared" si="5"/>
        <v>74</v>
      </c>
      <c r="G33" s="5">
        <f t="shared" si="5"/>
        <v>28</v>
      </c>
      <c r="H33" s="5">
        <f t="shared" si="5"/>
        <v>102</v>
      </c>
      <c r="I33" s="5">
        <f t="shared" si="5"/>
        <v>89</v>
      </c>
      <c r="J33" s="5">
        <f t="shared" si="5"/>
        <v>34</v>
      </c>
      <c r="K33" s="5">
        <f t="shared" si="5"/>
        <v>123</v>
      </c>
      <c r="L33" s="5">
        <f t="shared" si="5"/>
        <v>125</v>
      </c>
      <c r="M33" s="5">
        <f t="shared" si="5"/>
        <v>41</v>
      </c>
      <c r="N33" s="5">
        <f t="shared" si="5"/>
        <v>166</v>
      </c>
      <c r="O33" s="5">
        <f t="shared" si="5"/>
        <v>100</v>
      </c>
      <c r="P33" s="5">
        <f t="shared" si="5"/>
        <v>44</v>
      </c>
      <c r="Q33" s="5">
        <f t="shared" si="5"/>
        <v>144</v>
      </c>
      <c r="R33" s="24">
        <f t="shared" si="5"/>
        <v>117</v>
      </c>
      <c r="S33" s="24">
        <f t="shared" si="5"/>
        <v>54</v>
      </c>
      <c r="T33" s="5">
        <f t="shared" si="5"/>
        <v>171</v>
      </c>
    </row>
    <row r="34" spans="1:20" x14ac:dyDescent="0.25">
      <c r="A34" s="54" t="s">
        <v>159</v>
      </c>
      <c r="B34" s="26" t="s">
        <v>160</v>
      </c>
      <c r="C34" s="30">
        <v>5</v>
      </c>
      <c r="D34" s="30">
        <v>11</v>
      </c>
      <c r="E34" s="5">
        <v>16</v>
      </c>
      <c r="F34" s="30"/>
      <c r="G34" s="30"/>
      <c r="H34" s="5"/>
      <c r="I34" s="30"/>
      <c r="J34" s="30"/>
      <c r="K34" s="5"/>
      <c r="L34" s="30"/>
      <c r="M34" s="30"/>
      <c r="N34" s="5"/>
      <c r="O34" s="30"/>
      <c r="P34" s="30"/>
      <c r="Q34" s="5"/>
      <c r="R34" s="30"/>
      <c r="S34" s="30"/>
      <c r="T34" s="5"/>
    </row>
    <row r="35" spans="1:20" s="27" customFormat="1" x14ac:dyDescent="0.25">
      <c r="A35" s="55"/>
      <c r="B35" s="23" t="s">
        <v>12</v>
      </c>
      <c r="C35" s="5">
        <f>+C34</f>
        <v>5</v>
      </c>
      <c r="D35" s="5">
        <f t="shared" ref="D35:T35" si="6">+D34</f>
        <v>11</v>
      </c>
      <c r="E35" s="5">
        <f t="shared" si="6"/>
        <v>16</v>
      </c>
      <c r="F35" s="5">
        <f t="shared" si="6"/>
        <v>0</v>
      </c>
      <c r="G35" s="5">
        <f t="shared" si="6"/>
        <v>0</v>
      </c>
      <c r="H35" s="5">
        <f t="shared" si="6"/>
        <v>0</v>
      </c>
      <c r="I35" s="5">
        <f t="shared" si="6"/>
        <v>0</v>
      </c>
      <c r="J35" s="5">
        <f t="shared" si="6"/>
        <v>0</v>
      </c>
      <c r="K35" s="5">
        <f t="shared" si="6"/>
        <v>0</v>
      </c>
      <c r="L35" s="5">
        <f t="shared" si="6"/>
        <v>0</v>
      </c>
      <c r="M35" s="5">
        <f t="shared" si="6"/>
        <v>0</v>
      </c>
      <c r="N35" s="5">
        <f t="shared" si="6"/>
        <v>0</v>
      </c>
      <c r="O35" s="5">
        <f t="shared" si="6"/>
        <v>0</v>
      </c>
      <c r="P35" s="5">
        <f t="shared" si="6"/>
        <v>0</v>
      </c>
      <c r="Q35" s="5">
        <f t="shared" si="6"/>
        <v>0</v>
      </c>
      <c r="R35" s="24">
        <f t="shared" si="6"/>
        <v>0</v>
      </c>
      <c r="S35" s="24">
        <f t="shared" si="6"/>
        <v>0</v>
      </c>
      <c r="T35" s="5">
        <f t="shared" si="6"/>
        <v>0</v>
      </c>
    </row>
    <row r="36" spans="1:20" x14ac:dyDescent="0.25">
      <c r="A36" s="54" t="s">
        <v>161</v>
      </c>
      <c r="B36" s="26" t="s">
        <v>162</v>
      </c>
      <c r="C36" s="30">
        <v>35</v>
      </c>
      <c r="D36" s="30">
        <v>12</v>
      </c>
      <c r="E36" s="5">
        <v>47</v>
      </c>
      <c r="F36" s="30">
        <v>34</v>
      </c>
      <c r="G36" s="30">
        <v>8</v>
      </c>
      <c r="H36" s="5">
        <v>42</v>
      </c>
      <c r="I36" s="30">
        <v>35</v>
      </c>
      <c r="J36" s="30">
        <v>16</v>
      </c>
      <c r="K36" s="5">
        <v>51</v>
      </c>
      <c r="L36" s="30">
        <v>40</v>
      </c>
      <c r="M36" s="30">
        <v>10</v>
      </c>
      <c r="N36" s="5">
        <v>50</v>
      </c>
      <c r="O36" s="30">
        <v>33</v>
      </c>
      <c r="P36" s="30">
        <v>7</v>
      </c>
      <c r="Q36" s="5">
        <v>40</v>
      </c>
      <c r="R36" s="30">
        <v>35</v>
      </c>
      <c r="S36" s="30">
        <v>11</v>
      </c>
      <c r="T36" s="5">
        <v>46</v>
      </c>
    </row>
    <row r="37" spans="1:20" s="27" customFormat="1" x14ac:dyDescent="0.25">
      <c r="A37" s="55"/>
      <c r="B37" s="23" t="s">
        <v>12</v>
      </c>
      <c r="C37" s="5">
        <f>+C36</f>
        <v>35</v>
      </c>
      <c r="D37" s="5">
        <f t="shared" ref="D37:T37" si="7">+D36</f>
        <v>12</v>
      </c>
      <c r="E37" s="5">
        <f t="shared" si="7"/>
        <v>47</v>
      </c>
      <c r="F37" s="5">
        <f t="shared" si="7"/>
        <v>34</v>
      </c>
      <c r="G37" s="5">
        <f t="shared" si="7"/>
        <v>8</v>
      </c>
      <c r="H37" s="5">
        <f t="shared" si="7"/>
        <v>42</v>
      </c>
      <c r="I37" s="5">
        <f t="shared" si="7"/>
        <v>35</v>
      </c>
      <c r="J37" s="5">
        <f t="shared" si="7"/>
        <v>16</v>
      </c>
      <c r="K37" s="5">
        <f t="shared" si="7"/>
        <v>51</v>
      </c>
      <c r="L37" s="5">
        <f t="shared" si="7"/>
        <v>40</v>
      </c>
      <c r="M37" s="5">
        <f t="shared" si="7"/>
        <v>10</v>
      </c>
      <c r="N37" s="5">
        <f t="shared" si="7"/>
        <v>50</v>
      </c>
      <c r="O37" s="5">
        <f t="shared" si="7"/>
        <v>33</v>
      </c>
      <c r="P37" s="5">
        <f t="shared" si="7"/>
        <v>7</v>
      </c>
      <c r="Q37" s="5">
        <f t="shared" si="7"/>
        <v>40</v>
      </c>
      <c r="R37" s="24">
        <f t="shared" si="7"/>
        <v>35</v>
      </c>
      <c r="S37" s="24">
        <f t="shared" si="7"/>
        <v>11</v>
      </c>
      <c r="T37" s="5">
        <f t="shared" si="7"/>
        <v>46</v>
      </c>
    </row>
    <row r="38" spans="1:20" x14ac:dyDescent="0.25">
      <c r="A38" s="54" t="s">
        <v>163</v>
      </c>
      <c r="B38" s="26" t="s">
        <v>164</v>
      </c>
      <c r="C38" s="30">
        <v>17</v>
      </c>
      <c r="D38" s="30">
        <v>2</v>
      </c>
      <c r="E38" s="5">
        <v>19</v>
      </c>
      <c r="F38" s="30">
        <v>19</v>
      </c>
      <c r="G38" s="30">
        <v>4</v>
      </c>
      <c r="H38" s="5">
        <v>23</v>
      </c>
      <c r="I38" s="30">
        <v>21</v>
      </c>
      <c r="J38" s="30">
        <v>6</v>
      </c>
      <c r="K38" s="5">
        <v>27</v>
      </c>
      <c r="L38" s="30"/>
      <c r="M38" s="30"/>
      <c r="N38" s="5"/>
      <c r="O38" s="30"/>
      <c r="P38" s="30"/>
      <c r="Q38" s="5"/>
      <c r="R38" s="30"/>
      <c r="S38" s="30"/>
      <c r="T38" s="5"/>
    </row>
    <row r="39" spans="1:20" x14ac:dyDescent="0.25">
      <c r="A39" s="56"/>
      <c r="B39" s="26" t="s">
        <v>164</v>
      </c>
      <c r="C39" s="30"/>
      <c r="D39" s="30"/>
      <c r="E39" s="5"/>
      <c r="F39" s="30"/>
      <c r="G39" s="30"/>
      <c r="H39" s="5"/>
      <c r="I39" s="30"/>
      <c r="J39" s="30"/>
      <c r="K39" s="5"/>
      <c r="L39" s="30">
        <v>17</v>
      </c>
      <c r="M39" s="30">
        <v>9</v>
      </c>
      <c r="N39" s="5">
        <v>26</v>
      </c>
      <c r="O39" s="30">
        <v>17</v>
      </c>
      <c r="P39" s="30">
        <v>7</v>
      </c>
      <c r="Q39" s="5">
        <v>24</v>
      </c>
      <c r="R39" s="30">
        <v>14</v>
      </c>
      <c r="S39" s="30">
        <v>6</v>
      </c>
      <c r="T39" s="5">
        <v>20</v>
      </c>
    </row>
    <row r="40" spans="1:20" x14ac:dyDescent="0.25">
      <c r="A40" s="56"/>
      <c r="B40" s="26" t="s">
        <v>165</v>
      </c>
      <c r="C40" s="30">
        <v>20</v>
      </c>
      <c r="D40" s="30">
        <v>6</v>
      </c>
      <c r="E40" s="5">
        <v>26</v>
      </c>
      <c r="F40" s="30">
        <v>22</v>
      </c>
      <c r="G40" s="30">
        <v>2</v>
      </c>
      <c r="H40" s="5">
        <v>24</v>
      </c>
      <c r="I40" s="30">
        <v>22</v>
      </c>
      <c r="J40" s="30">
        <v>3</v>
      </c>
      <c r="K40" s="5">
        <v>25</v>
      </c>
      <c r="L40" s="30">
        <v>22</v>
      </c>
      <c r="M40" s="30">
        <v>1</v>
      </c>
      <c r="N40" s="5">
        <v>23</v>
      </c>
      <c r="O40" s="30">
        <v>18</v>
      </c>
      <c r="P40" s="30">
        <v>4</v>
      </c>
      <c r="Q40" s="5">
        <v>22</v>
      </c>
      <c r="R40" s="30">
        <v>15</v>
      </c>
      <c r="S40" s="30">
        <v>4</v>
      </c>
      <c r="T40" s="5">
        <v>19</v>
      </c>
    </row>
    <row r="41" spans="1:20" s="27" customFormat="1" x14ac:dyDescent="0.25">
      <c r="A41" s="55"/>
      <c r="B41" s="23" t="s">
        <v>12</v>
      </c>
      <c r="C41" s="5">
        <f>+SUM(C38:C40)</f>
        <v>37</v>
      </c>
      <c r="D41" s="5">
        <f t="shared" ref="D41:T41" si="8">+SUM(D38:D40)</f>
        <v>8</v>
      </c>
      <c r="E41" s="5">
        <f t="shared" si="8"/>
        <v>45</v>
      </c>
      <c r="F41" s="5">
        <f t="shared" si="8"/>
        <v>41</v>
      </c>
      <c r="G41" s="5">
        <f t="shared" si="8"/>
        <v>6</v>
      </c>
      <c r="H41" s="5">
        <f t="shared" si="8"/>
        <v>47</v>
      </c>
      <c r="I41" s="5">
        <f t="shared" si="8"/>
        <v>43</v>
      </c>
      <c r="J41" s="5">
        <f t="shared" si="8"/>
        <v>9</v>
      </c>
      <c r="K41" s="5">
        <f t="shared" si="8"/>
        <v>52</v>
      </c>
      <c r="L41" s="5">
        <f t="shared" si="8"/>
        <v>39</v>
      </c>
      <c r="M41" s="5">
        <f t="shared" si="8"/>
        <v>10</v>
      </c>
      <c r="N41" s="5">
        <f t="shared" si="8"/>
        <v>49</v>
      </c>
      <c r="O41" s="5">
        <f t="shared" si="8"/>
        <v>35</v>
      </c>
      <c r="P41" s="5">
        <f t="shared" si="8"/>
        <v>11</v>
      </c>
      <c r="Q41" s="5">
        <f t="shared" si="8"/>
        <v>46</v>
      </c>
      <c r="R41" s="24">
        <f t="shared" si="8"/>
        <v>29</v>
      </c>
      <c r="S41" s="24">
        <f t="shared" si="8"/>
        <v>10</v>
      </c>
      <c r="T41" s="5">
        <f t="shared" si="8"/>
        <v>39</v>
      </c>
    </row>
    <row r="42" spans="1:20" s="27" customFormat="1" x14ac:dyDescent="0.25">
      <c r="A42" s="52" t="s">
        <v>12</v>
      </c>
      <c r="B42" s="53"/>
      <c r="C42" s="31">
        <v>284</v>
      </c>
      <c r="D42" s="31">
        <v>233</v>
      </c>
      <c r="E42" s="31">
        <v>517</v>
      </c>
      <c r="F42" s="31">
        <v>281</v>
      </c>
      <c r="G42" s="31">
        <v>197</v>
      </c>
      <c r="H42" s="31">
        <v>478</v>
      </c>
      <c r="I42" s="31">
        <v>359</v>
      </c>
      <c r="J42" s="31">
        <v>191</v>
      </c>
      <c r="K42" s="31">
        <v>550</v>
      </c>
      <c r="L42" s="31">
        <v>405</v>
      </c>
      <c r="M42" s="31">
        <v>203</v>
      </c>
      <c r="N42" s="31">
        <v>608</v>
      </c>
      <c r="O42" s="31">
        <v>319</v>
      </c>
      <c r="P42" s="31">
        <v>182</v>
      </c>
      <c r="Q42" s="31">
        <v>501</v>
      </c>
      <c r="R42" s="32">
        <v>320</v>
      </c>
      <c r="S42" s="32">
        <v>194</v>
      </c>
      <c r="T42" s="31">
        <v>514</v>
      </c>
    </row>
    <row r="44" spans="1:20" x14ac:dyDescent="0.25">
      <c r="A44" s="22" t="s">
        <v>128</v>
      </c>
    </row>
  </sheetData>
  <mergeCells count="19">
    <mergeCell ref="A42:B42"/>
    <mergeCell ref="A8:A9"/>
    <mergeCell ref="A10:A14"/>
    <mergeCell ref="A15:A18"/>
    <mergeCell ref="A19:A21"/>
    <mergeCell ref="A22:A27"/>
    <mergeCell ref="A28:A33"/>
    <mergeCell ref="A34:A35"/>
    <mergeCell ref="A36:A37"/>
    <mergeCell ref="A38:A41"/>
    <mergeCell ref="A5:A7"/>
    <mergeCell ref="C5:T5"/>
    <mergeCell ref="C6:E6"/>
    <mergeCell ref="F6:H6"/>
    <mergeCell ref="I6:K6"/>
    <mergeCell ref="L6:N6"/>
    <mergeCell ref="O6:Q6"/>
    <mergeCell ref="R6:T6"/>
    <mergeCell ref="B5:B7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4e3717-011e-4302-a25a-3d486db191dc">
      <Terms xmlns="http://schemas.microsoft.com/office/infopath/2007/PartnerControls"/>
    </lcf76f155ced4ddcb4097134ff3c332f>
    <TaxCatchAll xmlns="bbbfd7dc-8e5b-4630-afbc-956c7f62bc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97BCB9CCBCE64E82515F87CE0C36C1" ma:contentTypeVersion="14" ma:contentTypeDescription="Crea un document nou" ma:contentTypeScope="" ma:versionID="04e409a81bdbe002d6acc1304a6d63df">
  <xsd:schema xmlns:xsd="http://www.w3.org/2001/XMLSchema" xmlns:xs="http://www.w3.org/2001/XMLSchema" xmlns:p="http://schemas.microsoft.com/office/2006/metadata/properties" xmlns:ns2="b04e3717-011e-4302-a25a-3d486db191dc" xmlns:ns3="bbbfd7dc-8e5b-4630-afbc-956c7f62bc19" targetNamespace="http://schemas.microsoft.com/office/2006/metadata/properties" ma:root="true" ma:fieldsID="5f697092af1bbd51825756075a5f9510" ns2:_="" ns3:_="">
    <xsd:import namespace="b04e3717-011e-4302-a25a-3d486db191dc"/>
    <xsd:import namespace="bbbfd7dc-8e5b-4630-afbc-956c7f62b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e3717-011e-4302-a25a-3d486db19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fd7dc-8e5b-4630-afbc-956c7f62bc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3d6aa56-7998-4b66-8eae-931047dc6c69}" ma:internalName="TaxCatchAll" ma:showField="CatchAllData" ma:web="bbbfd7dc-8e5b-4630-afbc-956c7f62bc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D79C21-44E4-41B2-A34D-10A29E9569A2}">
  <ds:schemaRefs>
    <ds:schemaRef ds:uri="http://schemas.microsoft.com/office/2006/metadata/properties"/>
    <ds:schemaRef ds:uri="http://schemas.microsoft.com/office/infopath/2007/PartnerControls"/>
    <ds:schemaRef ds:uri="b04e3717-011e-4302-a25a-3d486db191dc"/>
    <ds:schemaRef ds:uri="bbbfd7dc-8e5b-4630-afbc-956c7f62bc19"/>
  </ds:schemaRefs>
</ds:datastoreItem>
</file>

<file path=customXml/itemProps2.xml><?xml version="1.0" encoding="utf-8"?>
<ds:datastoreItem xmlns:ds="http://schemas.openxmlformats.org/officeDocument/2006/customXml" ds:itemID="{FEEC02A6-EBD2-4C7A-A635-410DBE7EE4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1A7C77-C244-4564-BAA2-6FD10EFA8F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4e3717-011e-4302-a25a-3d486db191dc"/>
    <ds:schemaRef ds:uri="bbbfd7dc-8e5b-4630-afbc-956c7f62bc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Evol titulats centres propis</vt:lpstr>
      <vt:lpstr>Evol titulats centres adscrits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Alícia Alesan Alias</dc:creator>
  <cp:keywords/>
  <dc:description/>
  <cp:lastModifiedBy>Jordi Alfonso Quintana</cp:lastModifiedBy>
  <cp:revision/>
  <dcterms:created xsi:type="dcterms:W3CDTF">2023-07-04T09:55:17Z</dcterms:created>
  <dcterms:modified xsi:type="dcterms:W3CDTF">2023-08-04T09:43:48Z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0x0101000497BCB9CCBCE64E82515F87CE0C36C1</vt:lpwstr>
  </property>
  <property fmtid="{D5CDD505-2E9C-101B-9397-08002B2CF9AE}" pid="3" name="MediaServiceImageTags">
    <vt:lpwstr/>
  </property>
</Properties>
</file>