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9120"/>
  </bookViews>
  <sheets>
    <sheet name="Places oficials de professorat " sheetId="1" r:id="rId1"/>
    <sheet name="Places ETC de professorat" sheetId="2" r:id="rId2"/>
  </sheets>
  <calcPr calcId="145621"/>
</workbook>
</file>

<file path=xl/calcChain.xml><?xml version="1.0" encoding="utf-8"?>
<calcChain xmlns="http://schemas.openxmlformats.org/spreadsheetml/2006/main">
  <c r="C63" i="1" l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U63" i="1"/>
  <c r="V63" i="1"/>
  <c r="T63" i="1"/>
  <c r="B63" i="1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B63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" i="2"/>
  <c r="W63" i="2" s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" i="1"/>
  <c r="W63" i="1" s="1"/>
</calcChain>
</file>

<file path=xl/sharedStrings.xml><?xml version="1.0" encoding="utf-8"?>
<sst xmlns="http://schemas.openxmlformats.org/spreadsheetml/2006/main" count="168" uniqueCount="85">
  <si>
    <t>Data: Desembre 2014</t>
  </si>
  <si>
    <t>N. Places</t>
  </si>
  <si>
    <t>Departament UAB</t>
  </si>
  <si>
    <t>CATEDRATIC D'UNIVERSITAT</t>
  </si>
  <si>
    <t>PROFESSORS LABORALS ESTRANGERS</t>
  </si>
  <si>
    <t>PROFESSORS VISITANTS LABORALS</t>
  </si>
  <si>
    <t>PROFESSOR EMERIT (Pla d'Emeritatge)</t>
  </si>
  <si>
    <t>PROFESSORS EMERITS LABORALS</t>
  </si>
  <si>
    <t>PROFESSORS ASSOCIATS LABORALS</t>
  </si>
  <si>
    <t>ASSOCIATS MEDICS LABORALS</t>
  </si>
  <si>
    <t>PROFESSORS ASSOCIATS D'INFERMERIA</t>
  </si>
  <si>
    <t>PROFESSORS ASSOCIATS DE FISIOTERÀPIA</t>
  </si>
  <si>
    <t>PROFESSORS ASSOCIATS DE PSICOLOGIA</t>
  </si>
  <si>
    <t>INVESTIGADOR PREDOCTORAL FORMACIÓ</t>
  </si>
  <si>
    <t>TITULAR D'UNIVERSITAT INTERI</t>
  </si>
  <si>
    <t>Departament d'Antropologia Social i Cultural</t>
  </si>
  <si>
    <t>Departament d'Arquitectura de Computadors i Sistemes Operatius</t>
  </si>
  <si>
    <t>Departament d'Art i de Musicologia</t>
  </si>
  <si>
    <t>Departament d'Economia Aplicada</t>
  </si>
  <si>
    <t>Departament d'Economia i d'Història Econòmica</t>
  </si>
  <si>
    <t>Departament d'Empresa</t>
  </si>
  <si>
    <t>Departament d'Enginyeria de la Informació i de les Comunicacions</t>
  </si>
  <si>
    <t>Departament d'Enginyeria Electrònica</t>
  </si>
  <si>
    <t>Departament d'Enginyeria Química</t>
  </si>
  <si>
    <t>Departament d'Història Moderna i Contemporània</t>
  </si>
  <si>
    <t>Departament d'Infermeria</t>
  </si>
  <si>
    <t>Departament de Biologia Animal, de Biologia Vegetal i d'Ecologia</t>
  </si>
  <si>
    <t>Departament de Biologia Cel·lular, de Fisiologia i d'Immunologia</t>
  </si>
  <si>
    <t>Departament de Bioquímica i de Biologia Molecular</t>
  </si>
  <si>
    <t>Departament de Ciència Animal i dels Aliments</t>
  </si>
  <si>
    <t>Departament de Ciència Política i de Dret Públic</t>
  </si>
  <si>
    <t>Departament de Ciències de l'Antiguitat i de l'Edat Mitjana</t>
  </si>
  <si>
    <t>Departament de Ciències de la Computació</t>
  </si>
  <si>
    <t>Departament de Ciències Morfològiques</t>
  </si>
  <si>
    <t>Departament de Cirurgia</t>
  </si>
  <si>
    <t>Departament de Comunicació Audiovisual i Publicitat</t>
  </si>
  <si>
    <t>Departament de Didàctica de l'Expressió Musical, Plàstica i Corporal</t>
  </si>
  <si>
    <t>Departament de Didàctica de la Llengua i la Literatura i de les Ciències Socials</t>
  </si>
  <si>
    <t>Departament de Didàctica de la Matemàtica i de les Ciències Experimentals</t>
  </si>
  <si>
    <t>Departament de Dret Privat</t>
  </si>
  <si>
    <t>Departament de Dret Públic i de Ciències Historicojurídiques</t>
  </si>
  <si>
    <t>Departament de Farmacologia, de Terapèutica i de Toxicologia</t>
  </si>
  <si>
    <t>Departament de Filologia Anglesa i de Germanística</t>
  </si>
  <si>
    <t>Departament de Filologia Catalana</t>
  </si>
  <si>
    <t>Departament de Filologia Espanyola</t>
  </si>
  <si>
    <t>Departament de Filologia Francesa i Romànica</t>
  </si>
  <si>
    <t>Departament de Filosofia</t>
  </si>
  <si>
    <t>Departament de Física</t>
  </si>
  <si>
    <t>Departament de Genètica i de Microbiologia</t>
  </si>
  <si>
    <t>Departament de Geografia</t>
  </si>
  <si>
    <t>Departament de Geologia</t>
  </si>
  <si>
    <t>Departament de Matemàtiques</t>
  </si>
  <si>
    <t>Departament de Medicina</t>
  </si>
  <si>
    <t>Departament de Medicina i Cirurgia Animals</t>
  </si>
  <si>
    <t>Departament de Microelectrònica i Sistemes Electrònics</t>
  </si>
  <si>
    <t>Departament de Mitjans, Comunicació i Cultura</t>
  </si>
  <si>
    <t>Departament de Pedagogia Aplicada</t>
  </si>
  <si>
    <t>Departament de Pedagogia Sistemàtica i Social</t>
  </si>
  <si>
    <t>Departament de Pediatria, d'Obstetrícia i Ginecologia i de Medicina Preventiva</t>
  </si>
  <si>
    <t>Departament de Periodisme i de Ciències de la Comunicació</t>
  </si>
  <si>
    <t>Departament de Prehistòria</t>
  </si>
  <si>
    <t>Departament de Psicobiologia i de Metodologia de les Ciències de la Salut</t>
  </si>
  <si>
    <t>Departament de Psicologia Bàsica, Evolutiva i de l'Educació</t>
  </si>
  <si>
    <t>Departament de Psicologia Clínica i de la Salut</t>
  </si>
  <si>
    <t>Departament de Psicologia Social</t>
  </si>
  <si>
    <t>Departament de Psiquiatria i de Medicina Legal</t>
  </si>
  <si>
    <t>Departament de Publicitat, Relacions Públiques i Comunicació Audiovisual</t>
  </si>
  <si>
    <t>Departament de Química</t>
  </si>
  <si>
    <t>Departament de Sanitat i d'Anatomia Animals</t>
  </si>
  <si>
    <t>Departament de Sociologia</t>
  </si>
  <si>
    <t>Departament de Telecomunicació i Enginyeria de Sistemes</t>
  </si>
  <si>
    <t>Departament de Traducció i Interpretació i Estudis d'Àsia Oriental</t>
  </si>
  <si>
    <t>TOTAL</t>
  </si>
  <si>
    <t>Places oficials de professorat per departament i categoria</t>
  </si>
  <si>
    <t>TITULARS D'UNIVERSITAT</t>
  </si>
  <si>
    <t>Places oficials de professorat equivalents a temps complet</t>
  </si>
  <si>
    <t>Places ETC (equivalents a temps complet)</t>
  </si>
  <si>
    <t>INVESTIGADOR POSTDOCTORAL</t>
  </si>
  <si>
    <t>PROFESSOR LECTOR/AJUDANT DOCTOR</t>
  </si>
  <si>
    <t>CATEDRÀTIC CONTRACTAT DOCTOR</t>
  </si>
  <si>
    <t>AGREGAT CONTRACTAT DOCTOR</t>
  </si>
  <si>
    <t>CATEDRATICS D'ESCOLES UNIVERSITARIES</t>
  </si>
  <si>
    <t>TITULARS D'ESCOLES UNIVERSITARIES</t>
  </si>
  <si>
    <t>INVESTIGADOR PREDOCTORAL 2ª ETAPA</t>
  </si>
  <si>
    <t>PROFESSOR COL.LABORADOR PERMANENT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</si>
</sst>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Verdana"/>
      <family val="2"/>
    </font>
    <font>
      <u/>
      <sz val="18"/>
      <name val="Tahoma"/>
      <family val="2"/>
    </font>
    <font>
      <b/>
      <sz val="8"/>
      <name val="Verdana"/>
      <family val="2"/>
    </font>
    <font>
      <b/>
      <sz val="18"/>
      <name val="Tahoma"/>
      <family val="2"/>
    </font>
    <font>
      <b/>
      <sz val="10"/>
      <name val="Arial"/>
      <family val="2"/>
    </font>
    <font>
      <b/>
      <u/>
      <sz val="18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18" fillId="0" borderId="0" xfId="0" applyFont="1"/>
    <xf numFmtId="0" fontId="19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23" fillId="0" borderId="0" xfId="0" applyFont="1" applyAlignment="1"/>
    <xf numFmtId="3" fontId="22" fillId="0" borderId="10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0" fontId="25" fillId="0" borderId="0" xfId="0" applyFont="1" applyAlignment="1"/>
    <xf numFmtId="0" fontId="26" fillId="0" borderId="0" xfId="0" applyFont="1"/>
    <xf numFmtId="0" fontId="24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wrapText="1"/>
    </xf>
    <xf numFmtId="168" fontId="22" fillId="0" borderId="10" xfId="0" applyNumberFormat="1" applyFont="1" applyBorder="1" applyAlignment="1">
      <alignment horizontal="right" vertical="center"/>
    </xf>
    <xf numFmtId="168" fontId="24" fillId="0" borderId="10" xfId="0" applyNumberFormat="1" applyFont="1" applyBorder="1" applyAlignment="1">
      <alignment horizontal="right" vertical="center"/>
    </xf>
    <xf numFmtId="0" fontId="24" fillId="33" borderId="11" xfId="0" applyFont="1" applyFill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0" fontId="24" fillId="0" borderId="10" xfId="0" applyFont="1" applyBorder="1" applyAlignment="1">
      <alignment horizontal="left" vertical="center" wrapText="1"/>
    </xf>
    <xf numFmtId="3" fontId="24" fillId="34" borderId="10" xfId="0" applyNumberFormat="1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horizontal="left" vertical="center" wrapText="1"/>
    </xf>
    <xf numFmtId="168" fontId="24" fillId="33" borderId="10" xfId="0" applyNumberFormat="1" applyFont="1" applyFill="1" applyBorder="1" applyAlignment="1">
      <alignment horizontal="right" vertical="center"/>
    </xf>
    <xf numFmtId="0" fontId="27" fillId="0" borderId="0" xfId="0" applyFont="1" applyAlignme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W63"/>
  <sheetViews>
    <sheetView showGridLines="0" tabSelected="1" topLeftCell="A37" workbookViewId="0">
      <selection activeCell="Y4" sqref="Y4"/>
    </sheetView>
  </sheetViews>
  <sheetFormatPr baseColWidth="10" defaultColWidth="9.140625" defaultRowHeight="12.75" x14ac:dyDescent="0.2"/>
  <cols>
    <col min="1" max="1" width="38.5703125" customWidth="1"/>
    <col min="2" max="3" width="15.28515625" bestFit="1" customWidth="1"/>
    <col min="4" max="5" width="16.7109375" bestFit="1" customWidth="1"/>
    <col min="6" max="6" width="12.85546875" bestFit="1" customWidth="1"/>
    <col min="7" max="7" width="12.7109375" bestFit="1" customWidth="1"/>
    <col min="8" max="8" width="13.85546875" bestFit="1" customWidth="1"/>
    <col min="9" max="14" width="14.7109375" customWidth="1"/>
    <col min="15" max="15" width="16.28515625" customWidth="1"/>
    <col min="16" max="16" width="18" customWidth="1"/>
    <col min="17" max="17" width="15" customWidth="1"/>
    <col min="18" max="19" width="14.7109375" customWidth="1"/>
    <col min="20" max="20" width="15.140625" customWidth="1"/>
    <col min="21" max="22" width="14.7109375" customWidth="1"/>
    <col min="23" max="23" width="9.42578125" customWidth="1"/>
  </cols>
  <sheetData>
    <row r="1" spans="1:23" ht="22.5" x14ac:dyDescent="0.3">
      <c r="A1" s="4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x14ac:dyDescent="0.3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4" spans="1:23" x14ac:dyDescent="0.2">
      <c r="A4" s="20" t="s">
        <v>2</v>
      </c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 t="s">
        <v>72</v>
      </c>
    </row>
    <row r="5" spans="1:23" ht="42.75" x14ac:dyDescent="0.2">
      <c r="A5" s="22"/>
      <c r="B5" s="23" t="s">
        <v>3</v>
      </c>
      <c r="C5" s="23" t="s">
        <v>74</v>
      </c>
      <c r="D5" s="23" t="s">
        <v>81</v>
      </c>
      <c r="E5" s="23" t="s">
        <v>82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  <c r="O5" s="23" t="s">
        <v>84</v>
      </c>
      <c r="P5" s="23" t="s">
        <v>78</v>
      </c>
      <c r="Q5" s="23" t="s">
        <v>77</v>
      </c>
      <c r="R5" s="23" t="s">
        <v>79</v>
      </c>
      <c r="S5" s="23" t="s">
        <v>80</v>
      </c>
      <c r="T5" s="23" t="s">
        <v>14</v>
      </c>
      <c r="U5" s="23" t="s">
        <v>83</v>
      </c>
      <c r="V5" s="23" t="s">
        <v>13</v>
      </c>
      <c r="W5" s="24"/>
    </row>
    <row r="6" spans="1:23" ht="21" x14ac:dyDescent="0.2">
      <c r="A6" s="17" t="s">
        <v>15</v>
      </c>
      <c r="B6" s="5">
        <v>1</v>
      </c>
      <c r="C6" s="5">
        <v>12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5</v>
      </c>
      <c r="T6" s="5">
        <v>0</v>
      </c>
      <c r="U6" s="5">
        <v>0</v>
      </c>
      <c r="V6" s="5">
        <v>0</v>
      </c>
      <c r="W6" s="6">
        <f>SUM(B6:V6)</f>
        <v>28</v>
      </c>
    </row>
    <row r="7" spans="1:23" ht="21" x14ac:dyDescent="0.2">
      <c r="A7" s="17" t="s">
        <v>16</v>
      </c>
      <c r="B7" s="5">
        <v>4</v>
      </c>
      <c r="C7" s="5">
        <v>9</v>
      </c>
      <c r="D7" s="5">
        <v>0</v>
      </c>
      <c r="E7" s="5">
        <v>0</v>
      </c>
      <c r="F7" s="5">
        <v>0</v>
      </c>
      <c r="G7" s="5">
        <v>1</v>
      </c>
      <c r="H7" s="5">
        <v>0</v>
      </c>
      <c r="I7" s="5">
        <v>0</v>
      </c>
      <c r="J7" s="5">
        <v>13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1</v>
      </c>
      <c r="R7" s="5">
        <v>0</v>
      </c>
      <c r="S7" s="5">
        <v>0</v>
      </c>
      <c r="T7" s="5">
        <v>0</v>
      </c>
      <c r="U7" s="5">
        <v>3</v>
      </c>
      <c r="V7" s="5">
        <v>9</v>
      </c>
      <c r="W7" s="6">
        <f>SUM(B7:V7)</f>
        <v>40</v>
      </c>
    </row>
    <row r="8" spans="1:23" x14ac:dyDescent="0.2">
      <c r="A8" s="17" t="s">
        <v>17</v>
      </c>
      <c r="B8" s="5">
        <v>4</v>
      </c>
      <c r="C8" s="5">
        <v>15</v>
      </c>
      <c r="D8" s="5">
        <v>0</v>
      </c>
      <c r="E8" s="5">
        <v>0</v>
      </c>
      <c r="F8" s="5">
        <v>0</v>
      </c>
      <c r="G8" s="5">
        <v>1</v>
      </c>
      <c r="H8" s="5">
        <v>1</v>
      </c>
      <c r="I8" s="5">
        <v>1</v>
      </c>
      <c r="J8" s="5">
        <v>17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1</v>
      </c>
      <c r="R8" s="5">
        <v>0</v>
      </c>
      <c r="S8" s="5">
        <v>5</v>
      </c>
      <c r="T8" s="5">
        <v>0</v>
      </c>
      <c r="U8" s="5">
        <v>0</v>
      </c>
      <c r="V8" s="5">
        <v>0</v>
      </c>
      <c r="W8" s="6">
        <f>SUM(B8:V8)</f>
        <v>45</v>
      </c>
    </row>
    <row r="9" spans="1:23" x14ac:dyDescent="0.2">
      <c r="A9" s="17" t="s">
        <v>18</v>
      </c>
      <c r="B9" s="5">
        <v>5</v>
      </c>
      <c r="C9" s="5">
        <v>17</v>
      </c>
      <c r="D9" s="5">
        <v>0</v>
      </c>
      <c r="E9" s="5">
        <v>1</v>
      </c>
      <c r="F9" s="5">
        <v>0</v>
      </c>
      <c r="G9" s="5">
        <v>3</v>
      </c>
      <c r="H9" s="5">
        <v>3</v>
      </c>
      <c r="I9" s="5">
        <v>0</v>
      </c>
      <c r="J9" s="5">
        <v>14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2</v>
      </c>
      <c r="R9" s="5">
        <v>0</v>
      </c>
      <c r="S9" s="5">
        <v>6</v>
      </c>
      <c r="T9" s="5">
        <v>0</v>
      </c>
      <c r="U9" s="5">
        <v>0</v>
      </c>
      <c r="V9" s="5">
        <v>1</v>
      </c>
      <c r="W9" s="6">
        <f>SUM(B9:V9)</f>
        <v>52</v>
      </c>
    </row>
    <row r="10" spans="1:23" ht="21" x14ac:dyDescent="0.2">
      <c r="A10" s="17" t="s">
        <v>19</v>
      </c>
      <c r="B10" s="5">
        <v>13</v>
      </c>
      <c r="C10" s="5">
        <v>19</v>
      </c>
      <c r="D10" s="5">
        <v>0</v>
      </c>
      <c r="E10" s="5">
        <v>1</v>
      </c>
      <c r="F10" s="5">
        <v>0</v>
      </c>
      <c r="G10" s="5">
        <v>8</v>
      </c>
      <c r="H10" s="5">
        <v>3</v>
      </c>
      <c r="I10" s="5">
        <v>0</v>
      </c>
      <c r="J10" s="5">
        <v>17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2</v>
      </c>
      <c r="R10" s="5">
        <v>1</v>
      </c>
      <c r="S10" s="5">
        <v>7</v>
      </c>
      <c r="T10" s="5">
        <v>0</v>
      </c>
      <c r="U10" s="5">
        <v>1</v>
      </c>
      <c r="V10" s="5">
        <v>2</v>
      </c>
      <c r="W10" s="6">
        <f>SUM(B10:V10)</f>
        <v>74</v>
      </c>
    </row>
    <row r="11" spans="1:23" x14ac:dyDescent="0.2">
      <c r="A11" s="17" t="s">
        <v>20</v>
      </c>
      <c r="B11" s="5">
        <v>4</v>
      </c>
      <c r="C11" s="5">
        <v>28</v>
      </c>
      <c r="D11" s="5">
        <v>1</v>
      </c>
      <c r="E11" s="5">
        <v>8</v>
      </c>
      <c r="F11" s="5">
        <v>0</v>
      </c>
      <c r="G11" s="5">
        <v>9</v>
      </c>
      <c r="H11" s="5">
        <v>1</v>
      </c>
      <c r="I11" s="5">
        <v>3</v>
      </c>
      <c r="J11" s="5">
        <v>54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0</v>
      </c>
      <c r="R11" s="5">
        <v>0</v>
      </c>
      <c r="S11" s="5">
        <v>7</v>
      </c>
      <c r="T11" s="5">
        <v>0</v>
      </c>
      <c r="U11" s="5">
        <v>1</v>
      </c>
      <c r="V11" s="5">
        <v>7</v>
      </c>
      <c r="W11" s="6">
        <f>SUM(B11:V11)</f>
        <v>124</v>
      </c>
    </row>
    <row r="12" spans="1:23" ht="21" x14ac:dyDescent="0.2">
      <c r="A12" s="17" t="s">
        <v>21</v>
      </c>
      <c r="B12" s="5">
        <v>1</v>
      </c>
      <c r="C12" s="5">
        <v>6</v>
      </c>
      <c r="D12" s="5">
        <v>2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>
        <v>12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1</v>
      </c>
      <c r="R12" s="5">
        <v>0</v>
      </c>
      <c r="S12" s="5">
        <v>4</v>
      </c>
      <c r="T12" s="5">
        <v>0</v>
      </c>
      <c r="U12" s="5">
        <v>2</v>
      </c>
      <c r="V12" s="5">
        <v>6</v>
      </c>
      <c r="W12" s="6">
        <f>SUM(B12:V12)</f>
        <v>35</v>
      </c>
    </row>
    <row r="13" spans="1:23" x14ac:dyDescent="0.2">
      <c r="A13" s="17" t="s">
        <v>22</v>
      </c>
      <c r="B13" s="5">
        <v>6</v>
      </c>
      <c r="C13" s="5">
        <v>6</v>
      </c>
      <c r="D13" s="5">
        <v>1</v>
      </c>
      <c r="E13" s="5">
        <v>0</v>
      </c>
      <c r="F13" s="5">
        <v>0</v>
      </c>
      <c r="G13" s="5">
        <v>1</v>
      </c>
      <c r="H13" s="5">
        <v>0</v>
      </c>
      <c r="I13" s="5">
        <v>0</v>
      </c>
      <c r="J13" s="5">
        <v>6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1</v>
      </c>
      <c r="R13" s="5">
        <v>0</v>
      </c>
      <c r="S13" s="5">
        <v>3</v>
      </c>
      <c r="T13" s="5">
        <v>0</v>
      </c>
      <c r="U13" s="5">
        <v>0</v>
      </c>
      <c r="V13" s="5">
        <v>7</v>
      </c>
      <c r="W13" s="6">
        <f>SUM(B13:V13)</f>
        <v>33</v>
      </c>
    </row>
    <row r="14" spans="1:23" x14ac:dyDescent="0.2">
      <c r="A14" s="17" t="s">
        <v>23</v>
      </c>
      <c r="B14" s="5">
        <v>5</v>
      </c>
      <c r="C14" s="5">
        <v>11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1</v>
      </c>
      <c r="R14" s="5">
        <v>0</v>
      </c>
      <c r="S14" s="5">
        <v>13</v>
      </c>
      <c r="T14" s="5">
        <v>0</v>
      </c>
      <c r="U14" s="5">
        <v>4</v>
      </c>
      <c r="V14" s="5">
        <v>11</v>
      </c>
      <c r="W14" s="6">
        <f>SUM(B14:V14)</f>
        <v>58</v>
      </c>
    </row>
    <row r="15" spans="1:23" ht="21" x14ac:dyDescent="0.2">
      <c r="A15" s="17" t="s">
        <v>24</v>
      </c>
      <c r="B15" s="5">
        <v>11</v>
      </c>
      <c r="C15" s="5">
        <v>17</v>
      </c>
      <c r="D15" s="5">
        <v>0</v>
      </c>
      <c r="E15" s="5">
        <v>0</v>
      </c>
      <c r="F15" s="5">
        <v>0</v>
      </c>
      <c r="G15" s="5">
        <v>0</v>
      </c>
      <c r="H15" s="5">
        <v>2</v>
      </c>
      <c r="I15" s="5">
        <v>0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2</v>
      </c>
      <c r="Q15" s="5">
        <v>0</v>
      </c>
      <c r="R15" s="5">
        <v>1</v>
      </c>
      <c r="S15" s="5">
        <v>8</v>
      </c>
      <c r="T15" s="5">
        <v>0</v>
      </c>
      <c r="U15" s="5">
        <v>0</v>
      </c>
      <c r="V15" s="5">
        <v>0</v>
      </c>
      <c r="W15" s="6">
        <f>SUM(B15:V15)</f>
        <v>45</v>
      </c>
    </row>
    <row r="16" spans="1:23" x14ac:dyDescent="0.2">
      <c r="A16" s="17" t="s">
        <v>25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2</v>
      </c>
      <c r="K16" s="5">
        <v>0</v>
      </c>
      <c r="L16" s="5">
        <v>28</v>
      </c>
      <c r="M16" s="5">
        <v>0</v>
      </c>
      <c r="N16" s="5">
        <v>0</v>
      </c>
      <c r="O16" s="5">
        <v>12</v>
      </c>
      <c r="P16" s="5">
        <v>3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6">
        <f>SUM(B16:V16)</f>
        <v>45</v>
      </c>
    </row>
    <row r="17" spans="1:23" ht="21" x14ac:dyDescent="0.2">
      <c r="A17" s="17" t="s">
        <v>26</v>
      </c>
      <c r="B17" s="5">
        <v>12</v>
      </c>
      <c r="C17" s="5">
        <v>16</v>
      </c>
      <c r="D17" s="5">
        <v>0</v>
      </c>
      <c r="E17" s="5">
        <v>0</v>
      </c>
      <c r="F17" s="5">
        <v>0</v>
      </c>
      <c r="G17" s="5">
        <v>0</v>
      </c>
      <c r="H17" s="5">
        <v>8</v>
      </c>
      <c r="I17" s="5">
        <v>0</v>
      </c>
      <c r="J17" s="5">
        <v>11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3</v>
      </c>
      <c r="Q17" s="5">
        <v>6</v>
      </c>
      <c r="R17" s="5">
        <v>0</v>
      </c>
      <c r="S17" s="5">
        <v>9</v>
      </c>
      <c r="T17" s="5">
        <v>0</v>
      </c>
      <c r="U17" s="5">
        <v>0</v>
      </c>
      <c r="V17" s="5">
        <v>7</v>
      </c>
      <c r="W17" s="6">
        <f>SUM(B17:V17)</f>
        <v>72</v>
      </c>
    </row>
    <row r="18" spans="1:23" ht="21" x14ac:dyDescent="0.2">
      <c r="A18" s="17" t="s">
        <v>27</v>
      </c>
      <c r="B18" s="5">
        <v>19</v>
      </c>
      <c r="C18" s="5">
        <v>19</v>
      </c>
      <c r="D18" s="5">
        <v>0</v>
      </c>
      <c r="E18" s="5">
        <v>0</v>
      </c>
      <c r="F18" s="5">
        <v>0</v>
      </c>
      <c r="G18" s="5">
        <v>1</v>
      </c>
      <c r="H18" s="5">
        <v>3</v>
      </c>
      <c r="I18" s="5">
        <v>0</v>
      </c>
      <c r="J18" s="5">
        <v>20</v>
      </c>
      <c r="K18" s="5">
        <v>7</v>
      </c>
      <c r="L18" s="5">
        <v>0</v>
      </c>
      <c r="M18" s="5">
        <v>1</v>
      </c>
      <c r="N18" s="5">
        <v>0</v>
      </c>
      <c r="O18" s="5">
        <v>0</v>
      </c>
      <c r="P18" s="5">
        <v>3</v>
      </c>
      <c r="Q18" s="5">
        <v>10</v>
      </c>
      <c r="R18" s="5">
        <v>0</v>
      </c>
      <c r="S18" s="5">
        <v>11</v>
      </c>
      <c r="T18" s="5">
        <v>0</v>
      </c>
      <c r="U18" s="5">
        <v>4</v>
      </c>
      <c r="V18" s="5">
        <v>13</v>
      </c>
      <c r="W18" s="6">
        <f>SUM(B18:V18)</f>
        <v>111</v>
      </c>
    </row>
    <row r="19" spans="1:23" ht="21" x14ac:dyDescent="0.2">
      <c r="A19" s="17" t="s">
        <v>28</v>
      </c>
      <c r="B19" s="5">
        <v>18</v>
      </c>
      <c r="C19" s="5">
        <v>21</v>
      </c>
      <c r="D19" s="5">
        <v>0</v>
      </c>
      <c r="E19" s="5">
        <v>0</v>
      </c>
      <c r="F19" s="5">
        <v>0</v>
      </c>
      <c r="G19" s="5">
        <v>0</v>
      </c>
      <c r="H19" s="5">
        <v>3</v>
      </c>
      <c r="I19" s="5">
        <v>2</v>
      </c>
      <c r="J19" s="5">
        <v>13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2</v>
      </c>
      <c r="Q19" s="5">
        <v>2</v>
      </c>
      <c r="R19" s="5">
        <v>1</v>
      </c>
      <c r="S19" s="5">
        <v>13</v>
      </c>
      <c r="T19" s="5">
        <v>0</v>
      </c>
      <c r="U19" s="5">
        <v>4</v>
      </c>
      <c r="V19" s="5">
        <v>12</v>
      </c>
      <c r="W19" s="6">
        <f>SUM(B19:V19)</f>
        <v>93</v>
      </c>
    </row>
    <row r="20" spans="1:23" ht="21" x14ac:dyDescent="0.2">
      <c r="A20" s="17" t="s">
        <v>29</v>
      </c>
      <c r="B20" s="5">
        <v>12</v>
      </c>
      <c r="C20" s="5">
        <v>18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13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6</v>
      </c>
      <c r="T20" s="5">
        <v>0</v>
      </c>
      <c r="U20" s="5">
        <v>1</v>
      </c>
      <c r="V20" s="5">
        <v>0</v>
      </c>
      <c r="W20" s="6">
        <f>SUM(B20:V20)</f>
        <v>50</v>
      </c>
    </row>
    <row r="21" spans="1:23" ht="21" x14ac:dyDescent="0.2">
      <c r="A21" s="17" t="s">
        <v>30</v>
      </c>
      <c r="B21" s="5">
        <v>12</v>
      </c>
      <c r="C21" s="5">
        <v>23</v>
      </c>
      <c r="D21" s="5">
        <v>0</v>
      </c>
      <c r="E21" s="5">
        <v>0</v>
      </c>
      <c r="F21" s="5">
        <v>0</v>
      </c>
      <c r="G21" s="5">
        <v>1</v>
      </c>
      <c r="H21" s="5">
        <v>2</v>
      </c>
      <c r="I21" s="5">
        <v>0</v>
      </c>
      <c r="J21" s="5">
        <v>37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3</v>
      </c>
      <c r="Q21" s="5">
        <v>4</v>
      </c>
      <c r="R21" s="5">
        <v>0</v>
      </c>
      <c r="S21" s="5">
        <v>5</v>
      </c>
      <c r="T21" s="5">
        <v>0</v>
      </c>
      <c r="U21" s="5">
        <v>2</v>
      </c>
      <c r="V21" s="5">
        <v>5</v>
      </c>
      <c r="W21" s="6">
        <f>SUM(B21:V21)</f>
        <v>94</v>
      </c>
    </row>
    <row r="22" spans="1:23" ht="21" x14ac:dyDescent="0.2">
      <c r="A22" s="17" t="s">
        <v>31</v>
      </c>
      <c r="B22" s="5">
        <v>6</v>
      </c>
      <c r="C22" s="5">
        <v>14</v>
      </c>
      <c r="D22" s="5">
        <v>0</v>
      </c>
      <c r="E22" s="5">
        <v>0</v>
      </c>
      <c r="F22" s="5">
        <v>0</v>
      </c>
      <c r="G22" s="5">
        <v>0</v>
      </c>
      <c r="H22" s="5">
        <v>2</v>
      </c>
      <c r="I22" s="5">
        <v>4</v>
      </c>
      <c r="J22" s="5">
        <v>17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9</v>
      </c>
      <c r="T22" s="5">
        <v>0</v>
      </c>
      <c r="U22" s="5">
        <v>0</v>
      </c>
      <c r="V22" s="5">
        <v>2</v>
      </c>
      <c r="W22" s="6">
        <f>SUM(B22:V22)</f>
        <v>55</v>
      </c>
    </row>
    <row r="23" spans="1:23" ht="21" x14ac:dyDescent="0.2">
      <c r="A23" s="17" t="s">
        <v>32</v>
      </c>
      <c r="B23" s="5">
        <v>0</v>
      </c>
      <c r="C23" s="5">
        <v>12</v>
      </c>
      <c r="D23" s="5">
        <v>3</v>
      </c>
      <c r="E23" s="5">
        <v>0</v>
      </c>
      <c r="F23" s="5">
        <v>0</v>
      </c>
      <c r="G23" s="5">
        <v>0</v>
      </c>
      <c r="H23" s="5">
        <v>1</v>
      </c>
      <c r="I23" s="5">
        <v>0</v>
      </c>
      <c r="J23" s="5">
        <v>11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3</v>
      </c>
      <c r="Q23" s="5">
        <v>2</v>
      </c>
      <c r="R23" s="5">
        <v>0</v>
      </c>
      <c r="S23" s="5">
        <v>4</v>
      </c>
      <c r="T23" s="5">
        <v>0</v>
      </c>
      <c r="U23" s="5">
        <v>4</v>
      </c>
      <c r="V23" s="5">
        <v>12</v>
      </c>
      <c r="W23" s="6">
        <f>SUM(B23:V23)</f>
        <v>52</v>
      </c>
    </row>
    <row r="24" spans="1:23" ht="21" x14ac:dyDescent="0.2">
      <c r="A24" s="17" t="s">
        <v>33</v>
      </c>
      <c r="B24" s="5">
        <v>5</v>
      </c>
      <c r="C24" s="5">
        <v>8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16</v>
      </c>
      <c r="K24" s="5">
        <v>24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6">
        <f>SUM(B24:V24)</f>
        <v>55</v>
      </c>
    </row>
    <row r="25" spans="1:23" x14ac:dyDescent="0.2">
      <c r="A25" s="17" t="s">
        <v>34</v>
      </c>
      <c r="B25" s="5">
        <v>10</v>
      </c>
      <c r="C25" s="5">
        <v>26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2</v>
      </c>
      <c r="K25" s="5">
        <v>100</v>
      </c>
      <c r="L25" s="5">
        <v>0</v>
      </c>
      <c r="M25" s="5">
        <v>4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6">
        <f>SUM(B25:V25)</f>
        <v>142</v>
      </c>
    </row>
    <row r="26" spans="1:23" ht="21" x14ac:dyDescent="0.2">
      <c r="A26" s="17" t="s">
        <v>35</v>
      </c>
      <c r="B26" s="5">
        <v>3</v>
      </c>
      <c r="C26" s="5">
        <v>21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39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1</v>
      </c>
      <c r="Q26" s="5">
        <v>1</v>
      </c>
      <c r="R26" s="5">
        <v>0</v>
      </c>
      <c r="S26" s="5">
        <v>2</v>
      </c>
      <c r="T26" s="5">
        <v>0</v>
      </c>
      <c r="U26" s="5">
        <v>0</v>
      </c>
      <c r="V26" s="5">
        <v>1</v>
      </c>
      <c r="W26" s="6">
        <f>SUM(B26:V26)</f>
        <v>68</v>
      </c>
    </row>
    <row r="27" spans="1:23" ht="21" x14ac:dyDescent="0.2">
      <c r="A27" s="17" t="s">
        <v>36</v>
      </c>
      <c r="B27" s="5">
        <v>0</v>
      </c>
      <c r="C27" s="5">
        <v>7</v>
      </c>
      <c r="D27" s="5">
        <v>0</v>
      </c>
      <c r="E27" s="5">
        <v>3</v>
      </c>
      <c r="F27" s="5">
        <v>0</v>
      </c>
      <c r="G27" s="5">
        <v>0</v>
      </c>
      <c r="H27" s="5">
        <v>2</v>
      </c>
      <c r="I27" s="5">
        <v>0</v>
      </c>
      <c r="J27" s="5">
        <v>26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2</v>
      </c>
      <c r="Q27" s="5">
        <v>4</v>
      </c>
      <c r="R27" s="5">
        <v>0</v>
      </c>
      <c r="S27" s="5">
        <v>3</v>
      </c>
      <c r="T27" s="5">
        <v>0</v>
      </c>
      <c r="U27" s="5">
        <v>0</v>
      </c>
      <c r="V27" s="5">
        <v>4</v>
      </c>
      <c r="W27" s="6">
        <f>SUM(B27:V27)</f>
        <v>51</v>
      </c>
    </row>
    <row r="28" spans="1:23" ht="31.5" x14ac:dyDescent="0.2">
      <c r="A28" s="17" t="s">
        <v>37</v>
      </c>
      <c r="B28" s="5">
        <v>2</v>
      </c>
      <c r="C28" s="5">
        <v>6</v>
      </c>
      <c r="D28" s="5">
        <v>1</v>
      </c>
      <c r="E28" s="5">
        <v>1</v>
      </c>
      <c r="F28" s="5">
        <v>0</v>
      </c>
      <c r="G28" s="5">
        <v>1</v>
      </c>
      <c r="H28" s="5">
        <v>8</v>
      </c>
      <c r="I28" s="5">
        <v>1</v>
      </c>
      <c r="J28" s="5">
        <v>31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</v>
      </c>
      <c r="Q28" s="5">
        <v>1</v>
      </c>
      <c r="R28" s="5">
        <v>0</v>
      </c>
      <c r="S28" s="5">
        <v>4</v>
      </c>
      <c r="T28" s="5">
        <v>0</v>
      </c>
      <c r="U28" s="5">
        <v>0</v>
      </c>
      <c r="V28" s="5">
        <v>5</v>
      </c>
      <c r="W28" s="6">
        <f>SUM(B28:V28)</f>
        <v>63</v>
      </c>
    </row>
    <row r="29" spans="1:23" ht="31.5" x14ac:dyDescent="0.2">
      <c r="A29" s="17" t="s">
        <v>38</v>
      </c>
      <c r="B29" s="5">
        <v>1</v>
      </c>
      <c r="C29" s="5">
        <v>4</v>
      </c>
      <c r="D29" s="5">
        <v>0</v>
      </c>
      <c r="E29" s="5">
        <v>0</v>
      </c>
      <c r="F29" s="5">
        <v>0</v>
      </c>
      <c r="G29" s="5">
        <v>0</v>
      </c>
      <c r="H29" s="5">
        <v>5</v>
      </c>
      <c r="I29" s="5">
        <v>2</v>
      </c>
      <c r="J29" s="5">
        <v>23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3</v>
      </c>
      <c r="Q29" s="5">
        <v>0</v>
      </c>
      <c r="R29" s="5">
        <v>1</v>
      </c>
      <c r="S29" s="5">
        <v>5</v>
      </c>
      <c r="T29" s="5">
        <v>0</v>
      </c>
      <c r="U29" s="5">
        <v>2</v>
      </c>
      <c r="V29" s="5">
        <v>0</v>
      </c>
      <c r="W29" s="6">
        <f>SUM(B29:V29)</f>
        <v>46</v>
      </c>
    </row>
    <row r="30" spans="1:23" x14ac:dyDescent="0.2">
      <c r="A30" s="17" t="s">
        <v>39</v>
      </c>
      <c r="B30" s="5">
        <v>9</v>
      </c>
      <c r="C30" s="5">
        <v>16</v>
      </c>
      <c r="D30" s="5">
        <v>0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  <c r="J30" s="5">
        <v>23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1</v>
      </c>
      <c r="R30" s="5">
        <v>0</v>
      </c>
      <c r="S30" s="5">
        <v>4</v>
      </c>
      <c r="T30" s="5">
        <v>0</v>
      </c>
      <c r="U30" s="5">
        <v>0</v>
      </c>
      <c r="V30" s="5">
        <v>1</v>
      </c>
      <c r="W30" s="6">
        <f>SUM(B30:V30)</f>
        <v>55</v>
      </c>
    </row>
    <row r="31" spans="1:23" ht="21" x14ac:dyDescent="0.2">
      <c r="A31" s="17" t="s">
        <v>40</v>
      </c>
      <c r="B31" s="5">
        <v>9</v>
      </c>
      <c r="C31" s="5">
        <v>29</v>
      </c>
      <c r="D31" s="5">
        <v>0</v>
      </c>
      <c r="E31" s="5">
        <v>0</v>
      </c>
      <c r="F31" s="5">
        <v>0</v>
      </c>
      <c r="G31" s="5">
        <v>1</v>
      </c>
      <c r="H31" s="5">
        <v>0</v>
      </c>
      <c r="I31" s="5">
        <v>0</v>
      </c>
      <c r="J31" s="5">
        <v>41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1</v>
      </c>
      <c r="Q31" s="5">
        <v>4</v>
      </c>
      <c r="R31" s="5">
        <v>0</v>
      </c>
      <c r="S31" s="5">
        <v>5</v>
      </c>
      <c r="T31" s="5">
        <v>0</v>
      </c>
      <c r="U31" s="5">
        <v>0</v>
      </c>
      <c r="V31" s="5">
        <v>0</v>
      </c>
      <c r="W31" s="6">
        <f>SUM(B31:V31)</f>
        <v>90</v>
      </c>
    </row>
    <row r="32" spans="1:23" ht="21" x14ac:dyDescent="0.2">
      <c r="A32" s="17" t="s">
        <v>41</v>
      </c>
      <c r="B32" s="5">
        <v>6</v>
      </c>
      <c r="C32" s="5">
        <v>10</v>
      </c>
      <c r="D32" s="5">
        <v>0</v>
      </c>
      <c r="E32" s="5">
        <v>0</v>
      </c>
      <c r="F32" s="5">
        <v>0</v>
      </c>
      <c r="G32" s="5">
        <v>0</v>
      </c>
      <c r="H32" s="5">
        <v>1</v>
      </c>
      <c r="I32" s="5">
        <v>0</v>
      </c>
      <c r="J32" s="5">
        <v>7</v>
      </c>
      <c r="K32" s="5">
        <v>21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1</v>
      </c>
      <c r="T32" s="5">
        <v>0</v>
      </c>
      <c r="U32" s="5">
        <v>0</v>
      </c>
      <c r="V32" s="5">
        <v>0</v>
      </c>
      <c r="W32" s="6">
        <f>SUM(B32:V32)</f>
        <v>47</v>
      </c>
    </row>
    <row r="33" spans="1:23" ht="21" x14ac:dyDescent="0.2">
      <c r="A33" s="17" t="s">
        <v>42</v>
      </c>
      <c r="B33" s="5">
        <v>2</v>
      </c>
      <c r="C33" s="5">
        <v>9</v>
      </c>
      <c r="D33" s="5">
        <v>0</v>
      </c>
      <c r="E33" s="5">
        <v>3</v>
      </c>
      <c r="F33" s="5">
        <v>1</v>
      </c>
      <c r="G33" s="5">
        <v>1</v>
      </c>
      <c r="H33" s="5">
        <v>0</v>
      </c>
      <c r="I33" s="5">
        <v>1</v>
      </c>
      <c r="J33" s="5">
        <v>19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0</v>
      </c>
      <c r="S33" s="5">
        <v>5</v>
      </c>
      <c r="T33" s="5">
        <v>0</v>
      </c>
      <c r="U33" s="5">
        <v>2</v>
      </c>
      <c r="V33" s="5">
        <v>0</v>
      </c>
      <c r="W33" s="6">
        <f>SUM(B33:V33)</f>
        <v>44</v>
      </c>
    </row>
    <row r="34" spans="1:23" x14ac:dyDescent="0.2">
      <c r="A34" s="17" t="s">
        <v>43</v>
      </c>
      <c r="B34" s="5">
        <v>6</v>
      </c>
      <c r="C34" s="5">
        <v>22</v>
      </c>
      <c r="D34" s="5">
        <v>1</v>
      </c>
      <c r="E34" s="5">
        <v>4</v>
      </c>
      <c r="F34" s="5">
        <v>0</v>
      </c>
      <c r="G34" s="5">
        <v>0</v>
      </c>
      <c r="H34" s="5">
        <v>1</v>
      </c>
      <c r="I34" s="5">
        <v>1</v>
      </c>
      <c r="J34" s="5">
        <v>6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1</v>
      </c>
      <c r="Q34" s="5">
        <v>0</v>
      </c>
      <c r="R34" s="5">
        <v>0</v>
      </c>
      <c r="S34" s="5">
        <v>6</v>
      </c>
      <c r="T34" s="5">
        <v>0</v>
      </c>
      <c r="U34" s="5">
        <v>0</v>
      </c>
      <c r="V34" s="5">
        <v>0</v>
      </c>
      <c r="W34" s="6">
        <f>SUM(B34:V34)</f>
        <v>48</v>
      </c>
    </row>
    <row r="35" spans="1:23" x14ac:dyDescent="0.2">
      <c r="A35" s="17" t="s">
        <v>44</v>
      </c>
      <c r="B35" s="5">
        <v>11</v>
      </c>
      <c r="C35" s="5">
        <v>17</v>
      </c>
      <c r="D35" s="5">
        <v>1</v>
      </c>
      <c r="E35" s="5">
        <v>0</v>
      </c>
      <c r="F35" s="5">
        <v>0</v>
      </c>
      <c r="G35" s="5">
        <v>1</v>
      </c>
      <c r="H35" s="5">
        <v>5</v>
      </c>
      <c r="I35" s="5">
        <v>2</v>
      </c>
      <c r="J35" s="5">
        <v>17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v>0</v>
      </c>
      <c r="S35" s="5">
        <v>8</v>
      </c>
      <c r="T35" s="5">
        <v>0</v>
      </c>
      <c r="U35" s="5">
        <v>0</v>
      </c>
      <c r="V35" s="5">
        <v>0</v>
      </c>
      <c r="W35" s="6">
        <f>SUM(B35:V35)</f>
        <v>63</v>
      </c>
    </row>
    <row r="36" spans="1:23" ht="21" x14ac:dyDescent="0.2">
      <c r="A36" s="17" t="s">
        <v>45</v>
      </c>
      <c r="B36" s="5">
        <v>1</v>
      </c>
      <c r="C36" s="5">
        <v>12</v>
      </c>
      <c r="D36" s="5">
        <v>0</v>
      </c>
      <c r="E36" s="5">
        <v>1</v>
      </c>
      <c r="F36" s="5">
        <v>0</v>
      </c>
      <c r="G36" s="5">
        <v>0</v>
      </c>
      <c r="H36" s="5">
        <v>0</v>
      </c>
      <c r="I36" s="5">
        <v>0</v>
      </c>
      <c r="J36" s="5">
        <v>16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2</v>
      </c>
      <c r="R36" s="5">
        <v>0</v>
      </c>
      <c r="S36" s="5">
        <v>2</v>
      </c>
      <c r="T36" s="5">
        <v>0</v>
      </c>
      <c r="U36" s="5">
        <v>0</v>
      </c>
      <c r="V36" s="5">
        <v>2</v>
      </c>
      <c r="W36" s="6">
        <f>SUM(B36:V36)</f>
        <v>36</v>
      </c>
    </row>
    <row r="37" spans="1:23" x14ac:dyDescent="0.2">
      <c r="A37" s="17" t="s">
        <v>46</v>
      </c>
      <c r="B37" s="5">
        <v>3</v>
      </c>
      <c r="C37" s="5">
        <v>11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2</v>
      </c>
      <c r="J37" s="5">
        <v>9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2</v>
      </c>
      <c r="R37" s="5">
        <v>0</v>
      </c>
      <c r="S37" s="5">
        <v>6</v>
      </c>
      <c r="T37" s="5">
        <v>0</v>
      </c>
      <c r="U37" s="5">
        <v>1</v>
      </c>
      <c r="V37" s="5">
        <v>1</v>
      </c>
      <c r="W37" s="6">
        <f>SUM(B37:V37)</f>
        <v>35</v>
      </c>
    </row>
    <row r="38" spans="1:23" x14ac:dyDescent="0.2">
      <c r="A38" s="17" t="s">
        <v>47</v>
      </c>
      <c r="B38" s="5">
        <v>18</v>
      </c>
      <c r="C38" s="5">
        <v>11</v>
      </c>
      <c r="D38" s="5">
        <v>0</v>
      </c>
      <c r="E38" s="5">
        <v>0</v>
      </c>
      <c r="F38" s="5">
        <v>1</v>
      </c>
      <c r="G38" s="5">
        <v>0</v>
      </c>
      <c r="H38" s="5">
        <v>2</v>
      </c>
      <c r="I38" s="5">
        <v>3</v>
      </c>
      <c r="J38" s="5">
        <v>13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1</v>
      </c>
      <c r="Q38" s="5">
        <v>6</v>
      </c>
      <c r="R38" s="5">
        <v>1</v>
      </c>
      <c r="S38" s="5">
        <v>10</v>
      </c>
      <c r="T38" s="5">
        <v>0</v>
      </c>
      <c r="U38" s="5">
        <v>1</v>
      </c>
      <c r="V38" s="5">
        <v>4</v>
      </c>
      <c r="W38" s="6">
        <f>SUM(B38:V38)</f>
        <v>71</v>
      </c>
    </row>
    <row r="39" spans="1:23" ht="21" x14ac:dyDescent="0.2">
      <c r="A39" s="17" t="s">
        <v>48</v>
      </c>
      <c r="B39" s="5">
        <v>12</v>
      </c>
      <c r="C39" s="5">
        <v>10</v>
      </c>
      <c r="D39" s="5">
        <v>0</v>
      </c>
      <c r="E39" s="5">
        <v>0</v>
      </c>
      <c r="F39" s="5">
        <v>0</v>
      </c>
      <c r="G39" s="5">
        <v>2</v>
      </c>
      <c r="H39" s="5">
        <v>2</v>
      </c>
      <c r="I39" s="5">
        <v>2</v>
      </c>
      <c r="J39" s="5">
        <v>15</v>
      </c>
      <c r="K39" s="5">
        <v>23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5</v>
      </c>
      <c r="R39" s="5">
        <v>1</v>
      </c>
      <c r="S39" s="5">
        <v>8</v>
      </c>
      <c r="T39" s="5">
        <v>0</v>
      </c>
      <c r="U39" s="5">
        <v>3</v>
      </c>
      <c r="V39" s="5">
        <v>16</v>
      </c>
      <c r="W39" s="6">
        <f>SUM(B39:V39)</f>
        <v>99</v>
      </c>
    </row>
    <row r="40" spans="1:23" x14ac:dyDescent="0.2">
      <c r="A40" s="17" t="s">
        <v>49</v>
      </c>
      <c r="B40" s="5">
        <v>4</v>
      </c>
      <c r="C40" s="5">
        <v>27</v>
      </c>
      <c r="D40" s="5">
        <v>0</v>
      </c>
      <c r="E40" s="5">
        <v>1</v>
      </c>
      <c r="F40" s="5">
        <v>0</v>
      </c>
      <c r="G40" s="5">
        <v>0</v>
      </c>
      <c r="H40" s="5">
        <v>3</v>
      </c>
      <c r="I40" s="5">
        <v>1</v>
      </c>
      <c r="J40" s="5">
        <v>9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1</v>
      </c>
      <c r="Q40" s="5">
        <v>1</v>
      </c>
      <c r="R40" s="5">
        <v>0</v>
      </c>
      <c r="S40" s="5">
        <v>5</v>
      </c>
      <c r="T40" s="5">
        <v>0</v>
      </c>
      <c r="U40" s="5">
        <v>0</v>
      </c>
      <c r="V40" s="5">
        <v>0</v>
      </c>
      <c r="W40" s="6">
        <f>SUM(B40:V40)</f>
        <v>52</v>
      </c>
    </row>
    <row r="41" spans="1:23" x14ac:dyDescent="0.2">
      <c r="A41" s="17" t="s">
        <v>50</v>
      </c>
      <c r="B41" s="5">
        <v>8</v>
      </c>
      <c r="C41" s="5">
        <v>10</v>
      </c>
      <c r="D41" s="5">
        <v>1</v>
      </c>
      <c r="E41" s="5">
        <v>0</v>
      </c>
      <c r="F41" s="5">
        <v>0</v>
      </c>
      <c r="G41" s="5">
        <v>0</v>
      </c>
      <c r="H41" s="5">
        <v>2</v>
      </c>
      <c r="I41" s="5">
        <v>0</v>
      </c>
      <c r="J41" s="5">
        <v>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2</v>
      </c>
      <c r="Q41" s="5">
        <v>0</v>
      </c>
      <c r="R41" s="5">
        <v>1</v>
      </c>
      <c r="S41" s="5">
        <v>4</v>
      </c>
      <c r="T41" s="5">
        <v>0</v>
      </c>
      <c r="U41" s="5">
        <v>0</v>
      </c>
      <c r="V41" s="5">
        <v>4</v>
      </c>
      <c r="W41" s="6">
        <f>SUM(B41:V41)</f>
        <v>36</v>
      </c>
    </row>
    <row r="42" spans="1:23" x14ac:dyDescent="0.2">
      <c r="A42" s="17" t="s">
        <v>51</v>
      </c>
      <c r="B42" s="5">
        <v>19</v>
      </c>
      <c r="C42" s="5">
        <v>35</v>
      </c>
      <c r="D42" s="5">
        <v>2</v>
      </c>
      <c r="E42" s="5">
        <v>0</v>
      </c>
      <c r="F42" s="5">
        <v>0</v>
      </c>
      <c r="G42" s="5">
        <v>0</v>
      </c>
      <c r="H42" s="5">
        <v>1</v>
      </c>
      <c r="I42" s="5">
        <v>3</v>
      </c>
      <c r="J42" s="5">
        <v>14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1</v>
      </c>
      <c r="Q42" s="5">
        <v>0</v>
      </c>
      <c r="R42" s="5">
        <v>0</v>
      </c>
      <c r="S42" s="5">
        <v>8</v>
      </c>
      <c r="T42" s="5">
        <v>0</v>
      </c>
      <c r="U42" s="5">
        <v>1</v>
      </c>
      <c r="V42" s="5">
        <v>6</v>
      </c>
      <c r="W42" s="6">
        <f>SUM(B42:V42)</f>
        <v>90</v>
      </c>
    </row>
    <row r="43" spans="1:23" x14ac:dyDescent="0.2">
      <c r="A43" s="17" t="s">
        <v>52</v>
      </c>
      <c r="B43" s="5">
        <v>20</v>
      </c>
      <c r="C43" s="5">
        <v>63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8</v>
      </c>
      <c r="J43" s="5">
        <v>4</v>
      </c>
      <c r="K43" s="5">
        <v>177</v>
      </c>
      <c r="L43" s="5">
        <v>0</v>
      </c>
      <c r="M43" s="5">
        <v>63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6">
        <f>SUM(B43:V43)</f>
        <v>335</v>
      </c>
    </row>
    <row r="44" spans="1:23" ht="21" x14ac:dyDescent="0.2">
      <c r="A44" s="17" t="s">
        <v>53</v>
      </c>
      <c r="B44" s="5">
        <v>5</v>
      </c>
      <c r="C44" s="5">
        <v>18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21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0</v>
      </c>
      <c r="R44" s="5">
        <v>0</v>
      </c>
      <c r="S44" s="5">
        <v>3</v>
      </c>
      <c r="T44" s="5">
        <v>0</v>
      </c>
      <c r="U44" s="5">
        <v>0</v>
      </c>
      <c r="V44" s="5">
        <v>0</v>
      </c>
      <c r="W44" s="6">
        <f>SUM(B44:V44)</f>
        <v>48</v>
      </c>
    </row>
    <row r="45" spans="1:23" ht="21" x14ac:dyDescent="0.2">
      <c r="A45" s="17" t="s">
        <v>54</v>
      </c>
      <c r="B45" s="5">
        <v>3</v>
      </c>
      <c r="C45" s="5">
        <v>8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9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3</v>
      </c>
      <c r="V45" s="5">
        <v>6</v>
      </c>
      <c r="W45" s="6">
        <f>SUM(B45:V45)</f>
        <v>29</v>
      </c>
    </row>
    <row r="46" spans="1:23" ht="21" x14ac:dyDescent="0.2">
      <c r="A46" s="17" t="s">
        <v>55</v>
      </c>
      <c r="B46" s="5">
        <v>1</v>
      </c>
      <c r="C46" s="5">
        <v>12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1</v>
      </c>
      <c r="J46" s="5">
        <v>14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1</v>
      </c>
      <c r="Q46" s="5">
        <v>0</v>
      </c>
      <c r="R46" s="5">
        <v>0</v>
      </c>
      <c r="S46" s="5">
        <v>1</v>
      </c>
      <c r="T46" s="5">
        <v>0</v>
      </c>
      <c r="U46" s="5">
        <v>0</v>
      </c>
      <c r="V46" s="5">
        <v>1</v>
      </c>
      <c r="W46" s="6">
        <f>SUM(B46:V46)</f>
        <v>31</v>
      </c>
    </row>
    <row r="47" spans="1:23" x14ac:dyDescent="0.2">
      <c r="A47" s="17" t="s">
        <v>56</v>
      </c>
      <c r="B47" s="5">
        <v>2</v>
      </c>
      <c r="C47" s="5">
        <v>12</v>
      </c>
      <c r="D47" s="5">
        <v>1</v>
      </c>
      <c r="E47" s="5">
        <v>0</v>
      </c>
      <c r="F47" s="5">
        <v>0</v>
      </c>
      <c r="G47" s="5">
        <v>0</v>
      </c>
      <c r="H47" s="5">
        <v>4</v>
      </c>
      <c r="I47" s="5">
        <v>1</v>
      </c>
      <c r="J47" s="5">
        <v>29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1</v>
      </c>
      <c r="Q47" s="5">
        <v>3</v>
      </c>
      <c r="R47" s="5">
        <v>0</v>
      </c>
      <c r="S47" s="5">
        <v>8</v>
      </c>
      <c r="T47" s="5">
        <v>0</v>
      </c>
      <c r="U47" s="5">
        <v>3</v>
      </c>
      <c r="V47" s="5">
        <v>0</v>
      </c>
      <c r="W47" s="6">
        <f>SUM(B47:V47)</f>
        <v>64</v>
      </c>
    </row>
    <row r="48" spans="1:23" ht="21" x14ac:dyDescent="0.2">
      <c r="A48" s="17" t="s">
        <v>57</v>
      </c>
      <c r="B48" s="5">
        <v>3</v>
      </c>
      <c r="C48" s="5">
        <v>5</v>
      </c>
      <c r="D48" s="5">
        <v>0</v>
      </c>
      <c r="E48" s="5">
        <v>1</v>
      </c>
      <c r="F48" s="5">
        <v>0</v>
      </c>
      <c r="G48" s="5">
        <v>0</v>
      </c>
      <c r="H48" s="5">
        <v>2</v>
      </c>
      <c r="I48" s="5">
        <v>0</v>
      </c>
      <c r="J48" s="5">
        <v>14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2</v>
      </c>
      <c r="Q48" s="5">
        <v>2</v>
      </c>
      <c r="R48" s="5">
        <v>0</v>
      </c>
      <c r="S48" s="5">
        <v>2</v>
      </c>
      <c r="T48" s="5">
        <v>0</v>
      </c>
      <c r="U48" s="5">
        <v>1</v>
      </c>
      <c r="V48" s="5">
        <v>1</v>
      </c>
      <c r="W48" s="6">
        <f>SUM(B48:V48)</f>
        <v>33</v>
      </c>
    </row>
    <row r="49" spans="1:23" ht="31.5" x14ac:dyDescent="0.2">
      <c r="A49" s="17" t="s">
        <v>58</v>
      </c>
      <c r="B49" s="5">
        <v>10</v>
      </c>
      <c r="C49" s="5">
        <v>17</v>
      </c>
      <c r="D49" s="5">
        <v>0</v>
      </c>
      <c r="E49" s="5">
        <v>0</v>
      </c>
      <c r="F49" s="5">
        <v>0</v>
      </c>
      <c r="G49" s="5">
        <v>0</v>
      </c>
      <c r="H49" s="5">
        <v>1</v>
      </c>
      <c r="I49" s="5">
        <v>0</v>
      </c>
      <c r="J49" s="5">
        <v>5</v>
      </c>
      <c r="K49" s="5">
        <v>70</v>
      </c>
      <c r="L49" s="5">
        <v>0</v>
      </c>
      <c r="M49" s="5">
        <v>0</v>
      </c>
      <c r="N49" s="5">
        <v>0</v>
      </c>
      <c r="O49" s="5">
        <v>0</v>
      </c>
      <c r="P49" s="5">
        <v>1</v>
      </c>
      <c r="Q49" s="5">
        <v>1</v>
      </c>
      <c r="R49" s="5">
        <v>0</v>
      </c>
      <c r="S49" s="5">
        <v>1</v>
      </c>
      <c r="T49" s="5">
        <v>0</v>
      </c>
      <c r="U49" s="5">
        <v>2</v>
      </c>
      <c r="V49" s="5">
        <v>0</v>
      </c>
      <c r="W49" s="6">
        <f>SUM(B49:V49)</f>
        <v>108</v>
      </c>
    </row>
    <row r="50" spans="1:23" ht="21" x14ac:dyDescent="0.2">
      <c r="A50" s="17" t="s">
        <v>59</v>
      </c>
      <c r="B50" s="5">
        <v>4</v>
      </c>
      <c r="C50" s="5">
        <v>6</v>
      </c>
      <c r="D50" s="5">
        <v>0</v>
      </c>
      <c r="E50" s="5">
        <v>0</v>
      </c>
      <c r="F50" s="5">
        <v>0</v>
      </c>
      <c r="G50" s="5">
        <v>1</v>
      </c>
      <c r="H50" s="5">
        <v>2</v>
      </c>
      <c r="I50" s="5">
        <v>2</v>
      </c>
      <c r="J50" s="5">
        <v>9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2</v>
      </c>
      <c r="Q50" s="5">
        <v>6</v>
      </c>
      <c r="R50" s="5">
        <v>0</v>
      </c>
      <c r="S50" s="5">
        <v>2</v>
      </c>
      <c r="T50" s="5">
        <v>0</v>
      </c>
      <c r="U50" s="5">
        <v>1</v>
      </c>
      <c r="V50" s="5">
        <v>2</v>
      </c>
      <c r="W50" s="6">
        <f>SUM(B50:V50)</f>
        <v>37</v>
      </c>
    </row>
    <row r="51" spans="1:23" x14ac:dyDescent="0.2">
      <c r="A51" s="17" t="s">
        <v>60</v>
      </c>
      <c r="B51" s="5">
        <v>4</v>
      </c>
      <c r="C51" s="5">
        <v>6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4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1</v>
      </c>
      <c r="S51" s="5">
        <v>2</v>
      </c>
      <c r="T51" s="5">
        <v>0</v>
      </c>
      <c r="U51" s="5">
        <v>0</v>
      </c>
      <c r="V51" s="5">
        <v>0</v>
      </c>
      <c r="W51" s="6">
        <f>SUM(B51:V51)</f>
        <v>17</v>
      </c>
    </row>
    <row r="52" spans="1:23" ht="21" x14ac:dyDescent="0.2">
      <c r="A52" s="17" t="s">
        <v>61</v>
      </c>
      <c r="B52" s="5">
        <v>4</v>
      </c>
      <c r="C52" s="5">
        <v>18</v>
      </c>
      <c r="D52" s="5">
        <v>0</v>
      </c>
      <c r="E52" s="5">
        <v>1</v>
      </c>
      <c r="F52" s="5">
        <v>0</v>
      </c>
      <c r="G52" s="5">
        <v>0</v>
      </c>
      <c r="H52" s="5">
        <v>1</v>
      </c>
      <c r="I52" s="5">
        <v>0</v>
      </c>
      <c r="J52" s="5">
        <v>8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6</v>
      </c>
      <c r="T52" s="5">
        <v>0</v>
      </c>
      <c r="U52" s="5">
        <v>0</v>
      </c>
      <c r="V52" s="5">
        <v>1</v>
      </c>
      <c r="W52" s="6">
        <f>SUM(B52:V52)</f>
        <v>39</v>
      </c>
    </row>
    <row r="53" spans="1:23" ht="21" x14ac:dyDescent="0.2">
      <c r="A53" s="17" t="s">
        <v>62</v>
      </c>
      <c r="B53" s="5">
        <v>3</v>
      </c>
      <c r="C53" s="5">
        <v>22</v>
      </c>
      <c r="D53" s="5">
        <v>0</v>
      </c>
      <c r="E53" s="5">
        <v>1</v>
      </c>
      <c r="F53" s="5">
        <v>0</v>
      </c>
      <c r="G53" s="5">
        <v>0</v>
      </c>
      <c r="H53" s="5">
        <v>1</v>
      </c>
      <c r="I53" s="5">
        <v>4</v>
      </c>
      <c r="J53" s="5">
        <v>27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2</v>
      </c>
      <c r="Q53" s="5">
        <v>13</v>
      </c>
      <c r="R53" s="5">
        <v>0</v>
      </c>
      <c r="S53" s="5">
        <v>8</v>
      </c>
      <c r="T53" s="5">
        <v>0</v>
      </c>
      <c r="U53" s="5">
        <v>1</v>
      </c>
      <c r="V53" s="5">
        <v>1</v>
      </c>
      <c r="W53" s="6">
        <f>SUM(B53:V53)</f>
        <v>83</v>
      </c>
    </row>
    <row r="54" spans="1:23" ht="21" x14ac:dyDescent="0.2">
      <c r="A54" s="17" t="s">
        <v>63</v>
      </c>
      <c r="B54" s="5">
        <v>4</v>
      </c>
      <c r="C54" s="5">
        <v>9</v>
      </c>
      <c r="D54" s="5">
        <v>0</v>
      </c>
      <c r="E54" s="5">
        <v>0</v>
      </c>
      <c r="F54" s="5">
        <v>0</v>
      </c>
      <c r="G54" s="5">
        <v>2</v>
      </c>
      <c r="H54" s="5">
        <v>0</v>
      </c>
      <c r="I54" s="5">
        <v>0</v>
      </c>
      <c r="J54" s="5">
        <v>24</v>
      </c>
      <c r="K54" s="5">
        <v>0</v>
      </c>
      <c r="L54" s="5">
        <v>0</v>
      </c>
      <c r="M54" s="5">
        <v>0</v>
      </c>
      <c r="N54" s="5">
        <v>2</v>
      </c>
      <c r="O54" s="5">
        <v>0</v>
      </c>
      <c r="P54" s="5">
        <v>1</v>
      </c>
      <c r="Q54" s="5">
        <v>0</v>
      </c>
      <c r="R54" s="5">
        <v>0</v>
      </c>
      <c r="S54" s="5">
        <v>3</v>
      </c>
      <c r="T54" s="5">
        <v>0</v>
      </c>
      <c r="U54" s="5">
        <v>2</v>
      </c>
      <c r="V54" s="5">
        <v>0</v>
      </c>
      <c r="W54" s="6">
        <f>SUM(B54:V54)</f>
        <v>47</v>
      </c>
    </row>
    <row r="55" spans="1:23" x14ac:dyDescent="0.2">
      <c r="A55" s="17" t="s">
        <v>64</v>
      </c>
      <c r="B55" s="5">
        <v>2</v>
      </c>
      <c r="C55" s="5">
        <v>13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9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4</v>
      </c>
      <c r="R55" s="5">
        <v>0</v>
      </c>
      <c r="S55" s="5">
        <v>2</v>
      </c>
      <c r="T55" s="5">
        <v>0</v>
      </c>
      <c r="U55" s="5">
        <v>0</v>
      </c>
      <c r="V55" s="5">
        <v>0</v>
      </c>
      <c r="W55" s="6">
        <f>SUM(B55:V55)</f>
        <v>30</v>
      </c>
    </row>
    <row r="56" spans="1:23" ht="21" x14ac:dyDescent="0.2">
      <c r="A56" s="17" t="s">
        <v>65</v>
      </c>
      <c r="B56" s="5">
        <v>3</v>
      </c>
      <c r="C56" s="5">
        <v>7</v>
      </c>
      <c r="D56" s="5">
        <v>0</v>
      </c>
      <c r="E56" s="5">
        <v>0</v>
      </c>
      <c r="F56" s="5">
        <v>0</v>
      </c>
      <c r="G56" s="5">
        <v>0</v>
      </c>
      <c r="H56" s="5">
        <v>1</v>
      </c>
      <c r="I56" s="5">
        <v>0</v>
      </c>
      <c r="J56" s="5">
        <v>8</v>
      </c>
      <c r="K56" s="5">
        <v>29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1</v>
      </c>
      <c r="R56" s="5">
        <v>0</v>
      </c>
      <c r="S56" s="5">
        <v>1</v>
      </c>
      <c r="T56" s="5">
        <v>1</v>
      </c>
      <c r="U56" s="5">
        <v>0</v>
      </c>
      <c r="V56" s="5">
        <v>0</v>
      </c>
      <c r="W56" s="6">
        <f>SUM(B56:V56)</f>
        <v>51</v>
      </c>
    </row>
    <row r="57" spans="1:23" ht="21" x14ac:dyDescent="0.2">
      <c r="A57" s="17" t="s">
        <v>66</v>
      </c>
      <c r="B57" s="5">
        <v>1</v>
      </c>
      <c r="C57" s="5">
        <v>11</v>
      </c>
      <c r="D57" s="5">
        <v>0</v>
      </c>
      <c r="E57" s="5">
        <v>0</v>
      </c>
      <c r="F57" s="5">
        <v>0</v>
      </c>
      <c r="G57" s="5">
        <v>1</v>
      </c>
      <c r="H57" s="5">
        <v>0</v>
      </c>
      <c r="I57" s="5">
        <v>0</v>
      </c>
      <c r="J57" s="5">
        <v>33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2</v>
      </c>
      <c r="Q57" s="5">
        <v>2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6">
        <f>SUM(B57:V57)</f>
        <v>50</v>
      </c>
    </row>
    <row r="58" spans="1:23" x14ac:dyDescent="0.2">
      <c r="A58" s="17" t="s">
        <v>67</v>
      </c>
      <c r="B58" s="5">
        <v>25</v>
      </c>
      <c r="C58" s="5">
        <v>23</v>
      </c>
      <c r="D58" s="5">
        <v>0</v>
      </c>
      <c r="E58" s="5">
        <v>0</v>
      </c>
      <c r="F58" s="5">
        <v>0</v>
      </c>
      <c r="G58" s="5">
        <v>0</v>
      </c>
      <c r="H58" s="5">
        <v>2</v>
      </c>
      <c r="I58" s="5">
        <v>1</v>
      </c>
      <c r="J58" s="5">
        <v>6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2</v>
      </c>
      <c r="Q58" s="5">
        <v>0</v>
      </c>
      <c r="R58" s="5">
        <v>0</v>
      </c>
      <c r="S58" s="5">
        <v>13</v>
      </c>
      <c r="T58" s="5">
        <v>0</v>
      </c>
      <c r="U58" s="5">
        <v>5</v>
      </c>
      <c r="V58" s="5">
        <v>26</v>
      </c>
      <c r="W58" s="6">
        <f>SUM(B58:V58)</f>
        <v>103</v>
      </c>
    </row>
    <row r="59" spans="1:23" ht="21" x14ac:dyDescent="0.2">
      <c r="A59" s="17" t="s">
        <v>68</v>
      </c>
      <c r="B59" s="5">
        <v>5</v>
      </c>
      <c r="C59" s="5">
        <v>18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5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6</v>
      </c>
      <c r="T59" s="5">
        <v>0</v>
      </c>
      <c r="U59" s="5">
        <v>1</v>
      </c>
      <c r="V59" s="5">
        <v>3</v>
      </c>
      <c r="W59" s="6">
        <f>SUM(B59:V59)</f>
        <v>38</v>
      </c>
    </row>
    <row r="60" spans="1:23" x14ac:dyDescent="0.2">
      <c r="A60" s="17" t="s">
        <v>69</v>
      </c>
      <c r="B60" s="5">
        <v>4</v>
      </c>
      <c r="C60" s="5">
        <v>16</v>
      </c>
      <c r="D60" s="5">
        <v>0</v>
      </c>
      <c r="E60" s="5">
        <v>1</v>
      </c>
      <c r="F60" s="5">
        <v>0</v>
      </c>
      <c r="G60" s="5">
        <v>0</v>
      </c>
      <c r="H60" s="5">
        <v>2</v>
      </c>
      <c r="I60" s="5">
        <v>3</v>
      </c>
      <c r="J60" s="5">
        <v>17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5</v>
      </c>
      <c r="Q60" s="5">
        <v>5</v>
      </c>
      <c r="R60" s="5">
        <v>0</v>
      </c>
      <c r="S60" s="5">
        <v>9</v>
      </c>
      <c r="T60" s="5">
        <v>0</v>
      </c>
      <c r="U60" s="5">
        <v>0</v>
      </c>
      <c r="V60" s="5">
        <v>1</v>
      </c>
      <c r="W60" s="6">
        <f>SUM(B60:V60)</f>
        <v>63</v>
      </c>
    </row>
    <row r="61" spans="1:23" ht="21" x14ac:dyDescent="0.2">
      <c r="A61" s="17" t="s">
        <v>70</v>
      </c>
      <c r="B61" s="5">
        <v>0</v>
      </c>
      <c r="C61" s="5">
        <v>8</v>
      </c>
      <c r="D61" s="5">
        <v>1</v>
      </c>
      <c r="E61" s="5">
        <v>0</v>
      </c>
      <c r="F61" s="5">
        <v>0</v>
      </c>
      <c r="G61" s="5">
        <v>1</v>
      </c>
      <c r="H61" s="5">
        <v>0</v>
      </c>
      <c r="I61" s="5">
        <v>0</v>
      </c>
      <c r="J61" s="5">
        <v>15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1</v>
      </c>
      <c r="Q61" s="5">
        <v>0</v>
      </c>
      <c r="R61" s="5">
        <v>0</v>
      </c>
      <c r="S61" s="5">
        <v>8</v>
      </c>
      <c r="T61" s="5">
        <v>0</v>
      </c>
      <c r="U61" s="5">
        <v>3</v>
      </c>
      <c r="V61" s="5">
        <v>11</v>
      </c>
      <c r="W61" s="6">
        <f>SUM(B61:V61)</f>
        <v>48</v>
      </c>
    </row>
    <row r="62" spans="1:23" ht="21" x14ac:dyDescent="0.2">
      <c r="A62" s="17" t="s">
        <v>71</v>
      </c>
      <c r="B62" s="5">
        <v>1</v>
      </c>
      <c r="C62" s="5">
        <v>16</v>
      </c>
      <c r="D62" s="5">
        <v>0</v>
      </c>
      <c r="E62" s="5">
        <v>6</v>
      </c>
      <c r="F62" s="5">
        <v>4</v>
      </c>
      <c r="G62" s="5">
        <v>4</v>
      </c>
      <c r="H62" s="5">
        <v>4</v>
      </c>
      <c r="I62" s="5">
        <v>1</v>
      </c>
      <c r="J62" s="5">
        <v>63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3</v>
      </c>
      <c r="Q62" s="5">
        <v>9</v>
      </c>
      <c r="R62" s="5">
        <v>0</v>
      </c>
      <c r="S62" s="5">
        <v>13</v>
      </c>
      <c r="T62" s="5">
        <v>0</v>
      </c>
      <c r="U62" s="5">
        <v>1</v>
      </c>
      <c r="V62" s="5">
        <v>3</v>
      </c>
      <c r="W62" s="6">
        <f>SUM(B62:V62)</f>
        <v>128</v>
      </c>
    </row>
    <row r="63" spans="1:23" x14ac:dyDescent="0.2">
      <c r="A63" s="19" t="s">
        <v>72</v>
      </c>
      <c r="B63" s="18">
        <f>SUM(B6:B62)</f>
        <v>366</v>
      </c>
      <c r="C63" s="18">
        <f t="shared" ref="C63:W63" si="0">SUM(C6:C62)</f>
        <v>862</v>
      </c>
      <c r="D63" s="18">
        <f t="shared" si="0"/>
        <v>15</v>
      </c>
      <c r="E63" s="18">
        <f t="shared" si="0"/>
        <v>35</v>
      </c>
      <c r="F63" s="18">
        <f t="shared" si="0"/>
        <v>6</v>
      </c>
      <c r="G63" s="18">
        <f t="shared" si="0"/>
        <v>40</v>
      </c>
      <c r="H63" s="18">
        <f t="shared" si="0"/>
        <v>81</v>
      </c>
      <c r="I63" s="18">
        <f t="shared" si="0"/>
        <v>50</v>
      </c>
      <c r="J63" s="18">
        <f t="shared" si="0"/>
        <v>937</v>
      </c>
      <c r="K63" s="18">
        <f t="shared" si="0"/>
        <v>453</v>
      </c>
      <c r="L63" s="18">
        <f t="shared" si="0"/>
        <v>28</v>
      </c>
      <c r="M63" s="18">
        <f t="shared" si="0"/>
        <v>68</v>
      </c>
      <c r="N63" s="18">
        <f t="shared" si="0"/>
        <v>2</v>
      </c>
      <c r="O63" s="18">
        <f t="shared" si="0"/>
        <v>12</v>
      </c>
      <c r="P63" s="18">
        <f t="shared" si="0"/>
        <v>66</v>
      </c>
      <c r="Q63" s="18">
        <f t="shared" si="0"/>
        <v>107</v>
      </c>
      <c r="R63" s="18">
        <f t="shared" si="0"/>
        <v>8</v>
      </c>
      <c r="S63" s="18">
        <f t="shared" si="0"/>
        <v>289</v>
      </c>
      <c r="T63" s="18">
        <f>SUM(T6:T62)</f>
        <v>1</v>
      </c>
      <c r="U63" s="18">
        <f t="shared" si="0"/>
        <v>59</v>
      </c>
      <c r="V63" s="18">
        <f t="shared" si="0"/>
        <v>194</v>
      </c>
      <c r="W63" s="18">
        <f t="shared" si="0"/>
        <v>3679</v>
      </c>
    </row>
  </sheetData>
  <mergeCells count="3">
    <mergeCell ref="B4:V4"/>
    <mergeCell ref="A4:A5"/>
    <mergeCell ref="W4:W5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workbookViewId="0">
      <selection activeCell="B74" sqref="B74"/>
    </sheetView>
  </sheetViews>
  <sheetFormatPr baseColWidth="10" defaultColWidth="9.140625" defaultRowHeight="12.75" x14ac:dyDescent="0.2"/>
  <cols>
    <col min="1" max="1" width="38.140625" style="8" customWidth="1"/>
    <col min="2" max="3" width="15.28515625" bestFit="1" customWidth="1"/>
    <col min="4" max="4" width="17.28515625" customWidth="1"/>
    <col min="5" max="5" width="16.28515625" customWidth="1"/>
    <col min="6" max="6" width="12.85546875" bestFit="1" customWidth="1"/>
    <col min="7" max="7" width="12.7109375" bestFit="1" customWidth="1"/>
    <col min="8" max="8" width="13.85546875" bestFit="1" customWidth="1"/>
    <col min="9" max="10" width="12.7109375" bestFit="1" customWidth="1"/>
    <col min="11" max="11" width="11.42578125" bestFit="1" customWidth="1"/>
    <col min="12" max="12" width="14.28515625" bestFit="1" customWidth="1"/>
    <col min="13" max="13" width="14.42578125" bestFit="1" customWidth="1"/>
    <col min="14" max="14" width="16" customWidth="1"/>
    <col min="15" max="15" width="15.85546875" bestFit="1" customWidth="1"/>
    <col min="16" max="16" width="17.28515625" customWidth="1"/>
    <col min="17" max="17" width="15.28515625" bestFit="1" customWidth="1"/>
    <col min="18" max="22" width="16" customWidth="1"/>
    <col min="23" max="23" width="11.140625" style="8" customWidth="1"/>
  </cols>
  <sheetData>
    <row r="1" spans="1:23" ht="22.5" x14ac:dyDescent="0.3">
      <c r="A1" s="27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</row>
    <row r="2" spans="1:23" ht="22.5" x14ac:dyDescent="0.3">
      <c r="A2" s="7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</row>
    <row r="4" spans="1:23" s="8" customFormat="1" x14ac:dyDescent="0.2">
      <c r="A4" s="9" t="s">
        <v>2</v>
      </c>
      <c r="B4" s="10" t="s">
        <v>76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5" t="s">
        <v>72</v>
      </c>
    </row>
    <row r="5" spans="1:23" s="8" customFormat="1" ht="42.75" x14ac:dyDescent="0.2">
      <c r="A5" s="11"/>
      <c r="B5" s="12" t="s">
        <v>3</v>
      </c>
      <c r="C5" s="12" t="s">
        <v>74</v>
      </c>
      <c r="D5" s="12" t="s">
        <v>81</v>
      </c>
      <c r="E5" s="12" t="s">
        <v>82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84</v>
      </c>
      <c r="P5" s="12" t="s">
        <v>78</v>
      </c>
      <c r="Q5" s="12" t="s">
        <v>77</v>
      </c>
      <c r="R5" s="12" t="s">
        <v>79</v>
      </c>
      <c r="S5" s="12" t="s">
        <v>80</v>
      </c>
      <c r="T5" s="12" t="s">
        <v>14</v>
      </c>
      <c r="U5" s="12" t="s">
        <v>83</v>
      </c>
      <c r="V5" s="12" t="s">
        <v>13</v>
      </c>
      <c r="W5" s="16"/>
    </row>
    <row r="6" spans="1:23" ht="21" x14ac:dyDescent="0.2">
      <c r="A6" s="17" t="s">
        <v>15</v>
      </c>
      <c r="B6" s="13">
        <v>1</v>
      </c>
      <c r="C6" s="13">
        <v>12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5.375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5</v>
      </c>
      <c r="T6" s="13">
        <v>0</v>
      </c>
      <c r="U6" s="13">
        <v>0</v>
      </c>
      <c r="V6" s="13">
        <v>0</v>
      </c>
      <c r="W6" s="14">
        <f>SUM(B6:V6)</f>
        <v>23.375</v>
      </c>
    </row>
    <row r="7" spans="1:23" ht="21" x14ac:dyDescent="0.2">
      <c r="A7" s="17" t="s">
        <v>16</v>
      </c>
      <c r="B7" s="13">
        <v>4</v>
      </c>
      <c r="C7" s="13">
        <v>9</v>
      </c>
      <c r="D7" s="13">
        <v>0</v>
      </c>
      <c r="E7" s="13">
        <v>0</v>
      </c>
      <c r="F7" s="13">
        <v>0</v>
      </c>
      <c r="G7" s="13">
        <v>1</v>
      </c>
      <c r="H7" s="13">
        <v>0</v>
      </c>
      <c r="I7" s="13">
        <v>0</v>
      </c>
      <c r="J7" s="13">
        <v>6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0.75</v>
      </c>
      <c r="R7" s="13">
        <v>0</v>
      </c>
      <c r="S7" s="13">
        <v>0</v>
      </c>
      <c r="T7" s="13">
        <v>0</v>
      </c>
      <c r="U7" s="13">
        <v>0.75</v>
      </c>
      <c r="V7" s="13">
        <v>2.25</v>
      </c>
      <c r="W7" s="14">
        <f>SUM(B7:V7)</f>
        <v>23.75</v>
      </c>
    </row>
    <row r="8" spans="1:23" x14ac:dyDescent="0.2">
      <c r="A8" s="17" t="s">
        <v>17</v>
      </c>
      <c r="B8" s="13">
        <v>4</v>
      </c>
      <c r="C8" s="13">
        <v>15</v>
      </c>
      <c r="D8" s="13">
        <v>0</v>
      </c>
      <c r="E8" s="13">
        <v>0</v>
      </c>
      <c r="F8" s="13">
        <v>0</v>
      </c>
      <c r="G8" s="13">
        <v>0.75</v>
      </c>
      <c r="H8" s="13">
        <v>0</v>
      </c>
      <c r="I8" s="13">
        <v>0</v>
      </c>
      <c r="J8" s="13">
        <v>10.25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0.75</v>
      </c>
      <c r="R8" s="13">
        <v>0</v>
      </c>
      <c r="S8" s="13">
        <v>5</v>
      </c>
      <c r="T8" s="13">
        <v>0</v>
      </c>
      <c r="U8" s="13">
        <v>0</v>
      </c>
      <c r="V8" s="13">
        <v>0</v>
      </c>
      <c r="W8" s="14">
        <f>SUM(B8:V8)</f>
        <v>35.75</v>
      </c>
    </row>
    <row r="9" spans="1:23" x14ac:dyDescent="0.2">
      <c r="A9" s="17" t="s">
        <v>18</v>
      </c>
      <c r="B9" s="13">
        <v>5</v>
      </c>
      <c r="C9" s="13">
        <v>17</v>
      </c>
      <c r="D9" s="13">
        <v>0</v>
      </c>
      <c r="E9" s="13">
        <v>1</v>
      </c>
      <c r="F9" s="13">
        <v>0</v>
      </c>
      <c r="G9" s="13">
        <v>3</v>
      </c>
      <c r="H9" s="13">
        <v>0</v>
      </c>
      <c r="I9" s="13">
        <v>0</v>
      </c>
      <c r="J9" s="13">
        <v>6.625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1.5</v>
      </c>
      <c r="R9" s="13">
        <v>0</v>
      </c>
      <c r="S9" s="13">
        <v>6</v>
      </c>
      <c r="T9" s="13">
        <v>0</v>
      </c>
      <c r="U9" s="13">
        <v>0</v>
      </c>
      <c r="V9" s="13">
        <v>0.25</v>
      </c>
      <c r="W9" s="14">
        <f>SUM(B9:V9)</f>
        <v>40.375</v>
      </c>
    </row>
    <row r="10" spans="1:23" ht="21" x14ac:dyDescent="0.2">
      <c r="A10" s="17" t="s">
        <v>19</v>
      </c>
      <c r="B10" s="13">
        <v>13</v>
      </c>
      <c r="C10" s="13">
        <v>19</v>
      </c>
      <c r="D10" s="13">
        <v>0</v>
      </c>
      <c r="E10" s="13">
        <v>1</v>
      </c>
      <c r="F10" s="13">
        <v>0</v>
      </c>
      <c r="G10" s="13">
        <v>7.25</v>
      </c>
      <c r="H10" s="13">
        <v>0</v>
      </c>
      <c r="I10" s="13">
        <v>0</v>
      </c>
      <c r="J10" s="13">
        <v>10.875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1.5</v>
      </c>
      <c r="R10" s="13">
        <v>1</v>
      </c>
      <c r="S10" s="13">
        <v>7</v>
      </c>
      <c r="T10" s="13">
        <v>0</v>
      </c>
      <c r="U10" s="13">
        <v>0.25</v>
      </c>
      <c r="V10" s="13">
        <v>0.5</v>
      </c>
      <c r="W10" s="14">
        <f>SUM(B10:V10)</f>
        <v>61.375</v>
      </c>
    </row>
    <row r="11" spans="1:23" x14ac:dyDescent="0.2">
      <c r="A11" s="17" t="s">
        <v>20</v>
      </c>
      <c r="B11" s="13">
        <v>4</v>
      </c>
      <c r="C11" s="13">
        <v>28</v>
      </c>
      <c r="D11" s="13">
        <v>1</v>
      </c>
      <c r="E11" s="13">
        <v>8</v>
      </c>
      <c r="F11" s="13">
        <v>0</v>
      </c>
      <c r="G11" s="13">
        <v>9</v>
      </c>
      <c r="H11" s="13">
        <v>0</v>
      </c>
      <c r="I11" s="13">
        <v>0</v>
      </c>
      <c r="J11" s="13">
        <v>27.625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1</v>
      </c>
      <c r="Q11" s="13">
        <v>0</v>
      </c>
      <c r="R11" s="13">
        <v>0</v>
      </c>
      <c r="S11" s="13">
        <v>7</v>
      </c>
      <c r="T11" s="13">
        <v>0</v>
      </c>
      <c r="U11" s="13">
        <v>0.25</v>
      </c>
      <c r="V11" s="13">
        <v>1.75</v>
      </c>
      <c r="W11" s="14">
        <f>SUM(B11:V11)</f>
        <v>87.625</v>
      </c>
    </row>
    <row r="12" spans="1:23" ht="21" x14ac:dyDescent="0.2">
      <c r="A12" s="17" t="s">
        <v>21</v>
      </c>
      <c r="B12" s="13">
        <v>1</v>
      </c>
      <c r="C12" s="13">
        <v>6</v>
      </c>
      <c r="D12" s="13">
        <v>2</v>
      </c>
      <c r="E12" s="13">
        <v>1</v>
      </c>
      <c r="F12" s="13">
        <v>0</v>
      </c>
      <c r="G12" s="13">
        <v>0</v>
      </c>
      <c r="H12" s="13">
        <v>0</v>
      </c>
      <c r="I12" s="13">
        <v>0</v>
      </c>
      <c r="J12" s="13">
        <v>5.875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0.75</v>
      </c>
      <c r="R12" s="13">
        <v>0</v>
      </c>
      <c r="S12" s="13">
        <v>4</v>
      </c>
      <c r="T12" s="13">
        <v>0</v>
      </c>
      <c r="U12" s="13">
        <v>0.5</v>
      </c>
      <c r="V12" s="13">
        <v>1.5</v>
      </c>
      <c r="W12" s="14">
        <f>SUM(B12:V12)</f>
        <v>22.625</v>
      </c>
    </row>
    <row r="13" spans="1:23" x14ac:dyDescent="0.2">
      <c r="A13" s="17" t="s">
        <v>22</v>
      </c>
      <c r="B13" s="13">
        <v>6</v>
      </c>
      <c r="C13" s="13">
        <v>6</v>
      </c>
      <c r="D13" s="13">
        <v>1</v>
      </c>
      <c r="E13" s="13">
        <v>0</v>
      </c>
      <c r="F13" s="13">
        <v>0</v>
      </c>
      <c r="G13" s="13">
        <v>1</v>
      </c>
      <c r="H13" s="13">
        <v>0</v>
      </c>
      <c r="I13" s="13">
        <v>0</v>
      </c>
      <c r="J13" s="13">
        <v>2.75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2</v>
      </c>
      <c r="Q13" s="13">
        <v>0.75</v>
      </c>
      <c r="R13" s="13">
        <v>0</v>
      </c>
      <c r="S13" s="13">
        <v>3</v>
      </c>
      <c r="T13" s="13">
        <v>0</v>
      </c>
      <c r="U13" s="13">
        <v>0</v>
      </c>
      <c r="V13" s="13">
        <v>1.75</v>
      </c>
      <c r="W13" s="14">
        <f>SUM(B13:V13)</f>
        <v>24.25</v>
      </c>
    </row>
    <row r="14" spans="1:23" x14ac:dyDescent="0.2">
      <c r="A14" s="17" t="s">
        <v>23</v>
      </c>
      <c r="B14" s="13">
        <v>5</v>
      </c>
      <c r="C14" s="13">
        <v>11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4.5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1</v>
      </c>
      <c r="Q14" s="13">
        <v>0.75</v>
      </c>
      <c r="R14" s="13">
        <v>0</v>
      </c>
      <c r="S14" s="13">
        <v>13</v>
      </c>
      <c r="T14" s="13">
        <v>0</v>
      </c>
      <c r="U14" s="13">
        <v>1</v>
      </c>
      <c r="V14" s="13">
        <v>2.75</v>
      </c>
      <c r="W14" s="14">
        <f>SUM(B14:V14)</f>
        <v>39</v>
      </c>
    </row>
    <row r="15" spans="1:23" ht="21" x14ac:dyDescent="0.2">
      <c r="A15" s="17" t="s">
        <v>24</v>
      </c>
      <c r="B15" s="13">
        <v>10.75</v>
      </c>
      <c r="C15" s="13">
        <v>17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2.25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2</v>
      </c>
      <c r="Q15" s="13">
        <v>0</v>
      </c>
      <c r="R15" s="13">
        <v>1</v>
      </c>
      <c r="S15" s="13">
        <v>8</v>
      </c>
      <c r="T15" s="13">
        <v>0</v>
      </c>
      <c r="U15" s="13">
        <v>0</v>
      </c>
      <c r="V15" s="13">
        <v>0</v>
      </c>
      <c r="W15" s="14">
        <f>SUM(B15:V15)</f>
        <v>41</v>
      </c>
    </row>
    <row r="16" spans="1:23" x14ac:dyDescent="0.2">
      <c r="A16" s="17" t="s">
        <v>25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0.75</v>
      </c>
      <c r="K16" s="13">
        <v>0</v>
      </c>
      <c r="L16" s="13">
        <v>10.5</v>
      </c>
      <c r="M16" s="13">
        <v>0</v>
      </c>
      <c r="N16" s="13">
        <v>0</v>
      </c>
      <c r="O16" s="13">
        <v>12</v>
      </c>
      <c r="P16" s="13">
        <v>3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4">
        <f>SUM(B16:V16)</f>
        <v>26.25</v>
      </c>
    </row>
    <row r="17" spans="1:23" ht="21" x14ac:dyDescent="0.2">
      <c r="A17" s="17" t="s">
        <v>26</v>
      </c>
      <c r="B17" s="13">
        <v>12</v>
      </c>
      <c r="C17" s="13">
        <v>16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6.625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3</v>
      </c>
      <c r="Q17" s="13">
        <v>4.5</v>
      </c>
      <c r="R17" s="13">
        <v>0</v>
      </c>
      <c r="S17" s="13">
        <v>9</v>
      </c>
      <c r="T17" s="13">
        <v>0</v>
      </c>
      <c r="U17" s="13">
        <v>0</v>
      </c>
      <c r="V17" s="13">
        <v>1.75</v>
      </c>
      <c r="W17" s="14">
        <f>SUM(B17:V17)</f>
        <v>52.875</v>
      </c>
    </row>
    <row r="18" spans="1:23" ht="21" x14ac:dyDescent="0.2">
      <c r="A18" s="17" t="s">
        <v>27</v>
      </c>
      <c r="B18" s="13">
        <v>18.75</v>
      </c>
      <c r="C18" s="13">
        <v>17.875</v>
      </c>
      <c r="D18" s="13">
        <v>0</v>
      </c>
      <c r="E18" s="13">
        <v>0</v>
      </c>
      <c r="F18" s="13">
        <v>0</v>
      </c>
      <c r="G18" s="13">
        <v>0.75</v>
      </c>
      <c r="H18" s="13">
        <v>0</v>
      </c>
      <c r="I18" s="13">
        <v>0</v>
      </c>
      <c r="J18" s="13">
        <v>10</v>
      </c>
      <c r="K18" s="13">
        <v>2.625</v>
      </c>
      <c r="L18" s="13">
        <v>0</v>
      </c>
      <c r="M18" s="13">
        <v>0.375</v>
      </c>
      <c r="N18" s="13">
        <v>0</v>
      </c>
      <c r="O18" s="13">
        <v>0</v>
      </c>
      <c r="P18" s="13">
        <v>3</v>
      </c>
      <c r="Q18" s="13">
        <v>7.5</v>
      </c>
      <c r="R18" s="13">
        <v>0</v>
      </c>
      <c r="S18" s="13">
        <v>11</v>
      </c>
      <c r="T18" s="13">
        <v>0</v>
      </c>
      <c r="U18" s="13">
        <v>1</v>
      </c>
      <c r="V18" s="13">
        <v>3.25</v>
      </c>
      <c r="W18" s="14">
        <f>SUM(B18:V18)</f>
        <v>76.125</v>
      </c>
    </row>
    <row r="19" spans="1:23" ht="21" x14ac:dyDescent="0.2">
      <c r="A19" s="17" t="s">
        <v>28</v>
      </c>
      <c r="B19" s="13">
        <v>17.75</v>
      </c>
      <c r="C19" s="13">
        <v>20.125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4.375</v>
      </c>
      <c r="K19" s="13">
        <v>0.75</v>
      </c>
      <c r="L19" s="13">
        <v>0</v>
      </c>
      <c r="M19" s="13">
        <v>0</v>
      </c>
      <c r="N19" s="13">
        <v>0</v>
      </c>
      <c r="O19" s="13">
        <v>0</v>
      </c>
      <c r="P19" s="13">
        <v>2</v>
      </c>
      <c r="Q19" s="13">
        <v>1.5</v>
      </c>
      <c r="R19" s="13">
        <v>1</v>
      </c>
      <c r="S19" s="13">
        <v>13</v>
      </c>
      <c r="T19" s="13">
        <v>0</v>
      </c>
      <c r="U19" s="13">
        <v>1</v>
      </c>
      <c r="V19" s="13">
        <v>3</v>
      </c>
      <c r="W19" s="14">
        <f>SUM(B19:V19)</f>
        <v>64.5</v>
      </c>
    </row>
    <row r="20" spans="1:23" ht="21" x14ac:dyDescent="0.2">
      <c r="A20" s="17" t="s">
        <v>29</v>
      </c>
      <c r="B20" s="13">
        <v>12</v>
      </c>
      <c r="C20" s="13">
        <v>18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6.125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6</v>
      </c>
      <c r="T20" s="13">
        <v>0</v>
      </c>
      <c r="U20" s="13">
        <v>0.25</v>
      </c>
      <c r="V20" s="13">
        <v>0</v>
      </c>
      <c r="W20" s="14">
        <f>SUM(B20:V20)</f>
        <v>42.375</v>
      </c>
    </row>
    <row r="21" spans="1:23" ht="21" x14ac:dyDescent="0.2">
      <c r="A21" s="17" t="s">
        <v>30</v>
      </c>
      <c r="B21" s="13">
        <v>11.75</v>
      </c>
      <c r="C21" s="13">
        <v>22.375</v>
      </c>
      <c r="D21" s="13">
        <v>0</v>
      </c>
      <c r="E21" s="13">
        <v>0</v>
      </c>
      <c r="F21" s="13">
        <v>0</v>
      </c>
      <c r="G21" s="13">
        <v>0.5</v>
      </c>
      <c r="H21" s="13">
        <v>0</v>
      </c>
      <c r="I21" s="13">
        <v>0</v>
      </c>
      <c r="J21" s="13">
        <v>22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3</v>
      </c>
      <c r="Q21" s="13">
        <v>3</v>
      </c>
      <c r="R21" s="13">
        <v>0</v>
      </c>
      <c r="S21" s="13">
        <v>5</v>
      </c>
      <c r="T21" s="13">
        <v>0</v>
      </c>
      <c r="U21" s="13">
        <v>0.5</v>
      </c>
      <c r="V21" s="13">
        <v>1.25</v>
      </c>
      <c r="W21" s="14">
        <f>SUM(B21:V21)</f>
        <v>69.375</v>
      </c>
    </row>
    <row r="22" spans="1:23" ht="21" x14ac:dyDescent="0.2">
      <c r="A22" s="17" t="s">
        <v>31</v>
      </c>
      <c r="B22" s="13">
        <v>6</v>
      </c>
      <c r="C22" s="13">
        <v>14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7.625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1</v>
      </c>
      <c r="Q22" s="13">
        <v>0</v>
      </c>
      <c r="R22" s="13">
        <v>0</v>
      </c>
      <c r="S22" s="13">
        <v>9</v>
      </c>
      <c r="T22" s="13">
        <v>0</v>
      </c>
      <c r="U22" s="13">
        <v>0</v>
      </c>
      <c r="V22" s="13">
        <v>0.5</v>
      </c>
      <c r="W22" s="14">
        <f>SUM(B22:V22)</f>
        <v>38.125</v>
      </c>
    </row>
    <row r="23" spans="1:23" ht="21" x14ac:dyDescent="0.2">
      <c r="A23" s="17" t="s">
        <v>32</v>
      </c>
      <c r="B23" s="13">
        <v>0</v>
      </c>
      <c r="C23" s="13">
        <v>12</v>
      </c>
      <c r="D23" s="13">
        <v>3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5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3</v>
      </c>
      <c r="Q23" s="13">
        <v>1.5</v>
      </c>
      <c r="R23" s="13">
        <v>0</v>
      </c>
      <c r="S23" s="13">
        <v>4</v>
      </c>
      <c r="T23" s="13">
        <v>0</v>
      </c>
      <c r="U23" s="13">
        <v>1</v>
      </c>
      <c r="V23" s="13">
        <v>3</v>
      </c>
      <c r="W23" s="14">
        <f>SUM(B23:V23)</f>
        <v>32.5</v>
      </c>
    </row>
    <row r="24" spans="1:23" ht="21" x14ac:dyDescent="0.2">
      <c r="A24" s="17" t="s">
        <v>33</v>
      </c>
      <c r="B24" s="13">
        <v>4</v>
      </c>
      <c r="C24" s="13">
        <v>6.375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7.5</v>
      </c>
      <c r="K24" s="13">
        <v>9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0.75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4">
        <f>SUM(B24:V24)</f>
        <v>27.625</v>
      </c>
    </row>
    <row r="25" spans="1:23" x14ac:dyDescent="0.2">
      <c r="A25" s="17" t="s">
        <v>34</v>
      </c>
      <c r="B25" s="13">
        <v>7.125</v>
      </c>
      <c r="C25" s="13">
        <v>13.875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0.75</v>
      </c>
      <c r="K25" s="13">
        <v>37.5</v>
      </c>
      <c r="L25" s="13">
        <v>0</v>
      </c>
      <c r="M25" s="13">
        <v>1.5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4">
        <f>SUM(B25:V25)</f>
        <v>60.75</v>
      </c>
    </row>
    <row r="26" spans="1:23" ht="21" x14ac:dyDescent="0.2">
      <c r="A26" s="17" t="s">
        <v>35</v>
      </c>
      <c r="B26" s="13">
        <v>3</v>
      </c>
      <c r="C26" s="13">
        <v>21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21.625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1</v>
      </c>
      <c r="Q26" s="13">
        <v>0.75</v>
      </c>
      <c r="R26" s="13">
        <v>0</v>
      </c>
      <c r="S26" s="13">
        <v>2</v>
      </c>
      <c r="T26" s="13">
        <v>0</v>
      </c>
      <c r="U26" s="13">
        <v>0</v>
      </c>
      <c r="V26" s="13">
        <v>0.25</v>
      </c>
      <c r="W26" s="14">
        <f>SUM(B26:V26)</f>
        <v>49.625</v>
      </c>
    </row>
    <row r="27" spans="1:23" ht="21" x14ac:dyDescent="0.2">
      <c r="A27" s="17" t="s">
        <v>36</v>
      </c>
      <c r="B27" s="13">
        <v>0</v>
      </c>
      <c r="C27" s="13">
        <v>7</v>
      </c>
      <c r="D27" s="13">
        <v>0</v>
      </c>
      <c r="E27" s="13">
        <v>3</v>
      </c>
      <c r="F27" s="13">
        <v>0</v>
      </c>
      <c r="G27" s="13">
        <v>0</v>
      </c>
      <c r="H27" s="13">
        <v>0</v>
      </c>
      <c r="I27" s="13">
        <v>0</v>
      </c>
      <c r="J27" s="13">
        <v>12.75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2</v>
      </c>
      <c r="Q27" s="13">
        <v>3</v>
      </c>
      <c r="R27" s="13">
        <v>0</v>
      </c>
      <c r="S27" s="13">
        <v>3</v>
      </c>
      <c r="T27" s="13">
        <v>0</v>
      </c>
      <c r="U27" s="13">
        <v>0</v>
      </c>
      <c r="V27" s="13">
        <v>1</v>
      </c>
      <c r="W27" s="14">
        <f>SUM(B27:V27)</f>
        <v>31.75</v>
      </c>
    </row>
    <row r="28" spans="1:23" ht="31.5" x14ac:dyDescent="0.2">
      <c r="A28" s="17" t="s">
        <v>37</v>
      </c>
      <c r="B28" s="13">
        <v>2</v>
      </c>
      <c r="C28" s="13">
        <v>6</v>
      </c>
      <c r="D28" s="13">
        <v>1</v>
      </c>
      <c r="E28" s="13">
        <v>1</v>
      </c>
      <c r="F28" s="13">
        <v>0</v>
      </c>
      <c r="G28" s="13">
        <v>0.75</v>
      </c>
      <c r="H28" s="13">
        <v>0</v>
      </c>
      <c r="I28" s="13">
        <v>0</v>
      </c>
      <c r="J28" s="13">
        <v>16.125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2</v>
      </c>
      <c r="Q28" s="13">
        <v>0.75</v>
      </c>
      <c r="R28" s="13">
        <v>0</v>
      </c>
      <c r="S28" s="13">
        <v>4</v>
      </c>
      <c r="T28" s="13">
        <v>0</v>
      </c>
      <c r="U28" s="13">
        <v>0</v>
      </c>
      <c r="V28" s="13">
        <v>1.25</v>
      </c>
      <c r="W28" s="14">
        <f>SUM(B28:V28)</f>
        <v>34.875</v>
      </c>
    </row>
    <row r="29" spans="1:23" ht="31.5" x14ac:dyDescent="0.2">
      <c r="A29" s="17" t="s">
        <v>38</v>
      </c>
      <c r="B29" s="13">
        <v>1</v>
      </c>
      <c r="C29" s="13">
        <v>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12.5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3</v>
      </c>
      <c r="Q29" s="13">
        <v>0</v>
      </c>
      <c r="R29" s="13">
        <v>1</v>
      </c>
      <c r="S29" s="13">
        <v>5</v>
      </c>
      <c r="T29" s="13">
        <v>0</v>
      </c>
      <c r="U29" s="13">
        <v>0.5</v>
      </c>
      <c r="V29" s="13">
        <v>0</v>
      </c>
      <c r="W29" s="14">
        <f>SUM(B29:V29)</f>
        <v>27</v>
      </c>
    </row>
    <row r="30" spans="1:23" x14ac:dyDescent="0.2">
      <c r="A30" s="17" t="s">
        <v>39</v>
      </c>
      <c r="B30" s="13">
        <v>8.75</v>
      </c>
      <c r="C30" s="13">
        <v>15.75</v>
      </c>
      <c r="D30" s="13">
        <v>0</v>
      </c>
      <c r="E30" s="13">
        <v>1</v>
      </c>
      <c r="F30" s="13">
        <v>0</v>
      </c>
      <c r="G30" s="13">
        <v>0</v>
      </c>
      <c r="H30" s="13">
        <v>0</v>
      </c>
      <c r="I30" s="13">
        <v>0</v>
      </c>
      <c r="J30" s="13">
        <v>9.875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0.75</v>
      </c>
      <c r="R30" s="13">
        <v>0</v>
      </c>
      <c r="S30" s="13">
        <v>4</v>
      </c>
      <c r="T30" s="13">
        <v>0</v>
      </c>
      <c r="U30" s="13">
        <v>0</v>
      </c>
      <c r="V30" s="13">
        <v>0.25</v>
      </c>
      <c r="W30" s="14">
        <f>SUM(B30:V30)</f>
        <v>40.375</v>
      </c>
    </row>
    <row r="31" spans="1:23" ht="21" x14ac:dyDescent="0.2">
      <c r="A31" s="17" t="s">
        <v>40</v>
      </c>
      <c r="B31" s="13">
        <v>9</v>
      </c>
      <c r="C31" s="13">
        <v>28.375</v>
      </c>
      <c r="D31" s="13">
        <v>0</v>
      </c>
      <c r="E31" s="13">
        <v>0</v>
      </c>
      <c r="F31" s="13">
        <v>0</v>
      </c>
      <c r="G31" s="13">
        <v>0.75</v>
      </c>
      <c r="H31" s="13">
        <v>0</v>
      </c>
      <c r="I31" s="13">
        <v>0</v>
      </c>
      <c r="J31" s="13">
        <v>20.875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1</v>
      </c>
      <c r="Q31" s="13">
        <v>3</v>
      </c>
      <c r="R31" s="13">
        <v>0</v>
      </c>
      <c r="S31" s="13">
        <v>5</v>
      </c>
      <c r="T31" s="13">
        <v>0</v>
      </c>
      <c r="U31" s="13">
        <v>0</v>
      </c>
      <c r="V31" s="13">
        <v>0</v>
      </c>
      <c r="W31" s="14">
        <f>SUM(B31:V31)</f>
        <v>68</v>
      </c>
    </row>
    <row r="32" spans="1:23" ht="21" x14ac:dyDescent="0.2">
      <c r="A32" s="17" t="s">
        <v>41</v>
      </c>
      <c r="B32" s="13">
        <v>5.5</v>
      </c>
      <c r="C32" s="13">
        <v>8.125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3.375</v>
      </c>
      <c r="K32" s="13">
        <v>7.875</v>
      </c>
      <c r="L32" s="13">
        <v>0</v>
      </c>
      <c r="M32" s="13">
        <v>0</v>
      </c>
      <c r="N32" s="13">
        <v>0</v>
      </c>
      <c r="O32" s="13">
        <v>0</v>
      </c>
      <c r="P32" s="13">
        <v>1</v>
      </c>
      <c r="Q32" s="13">
        <v>0</v>
      </c>
      <c r="R32" s="13">
        <v>0</v>
      </c>
      <c r="S32" s="13">
        <v>1</v>
      </c>
      <c r="T32" s="13">
        <v>0</v>
      </c>
      <c r="U32" s="13">
        <v>0</v>
      </c>
      <c r="V32" s="13">
        <v>0</v>
      </c>
      <c r="W32" s="14">
        <f>SUM(B32:V32)</f>
        <v>26.875</v>
      </c>
    </row>
    <row r="33" spans="1:23" ht="21" x14ac:dyDescent="0.2">
      <c r="A33" s="17" t="s">
        <v>42</v>
      </c>
      <c r="B33" s="13">
        <v>2</v>
      </c>
      <c r="C33" s="13">
        <v>9</v>
      </c>
      <c r="D33" s="13">
        <v>0</v>
      </c>
      <c r="E33" s="13">
        <v>3</v>
      </c>
      <c r="F33" s="13">
        <v>1</v>
      </c>
      <c r="G33" s="13">
        <v>0.75</v>
      </c>
      <c r="H33" s="13">
        <v>0</v>
      </c>
      <c r="I33" s="13">
        <v>0</v>
      </c>
      <c r="J33" s="13">
        <v>13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1</v>
      </c>
      <c r="Q33" s="13">
        <v>0</v>
      </c>
      <c r="R33" s="13">
        <v>0</v>
      </c>
      <c r="S33" s="13">
        <v>5</v>
      </c>
      <c r="T33" s="13">
        <v>0</v>
      </c>
      <c r="U33" s="13">
        <v>0.5</v>
      </c>
      <c r="V33" s="13">
        <v>0</v>
      </c>
      <c r="W33" s="14">
        <f>SUM(B33:V33)</f>
        <v>35.25</v>
      </c>
    </row>
    <row r="34" spans="1:23" x14ac:dyDescent="0.2">
      <c r="A34" s="17" t="s">
        <v>43</v>
      </c>
      <c r="B34" s="13">
        <v>6</v>
      </c>
      <c r="C34" s="13">
        <v>22</v>
      </c>
      <c r="D34" s="13">
        <v>1</v>
      </c>
      <c r="E34" s="13">
        <v>4</v>
      </c>
      <c r="F34" s="13">
        <v>0</v>
      </c>
      <c r="G34" s="13">
        <v>0</v>
      </c>
      <c r="H34" s="13">
        <v>0</v>
      </c>
      <c r="I34" s="13">
        <v>0</v>
      </c>
      <c r="J34" s="13">
        <v>3.875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1</v>
      </c>
      <c r="Q34" s="13">
        <v>0</v>
      </c>
      <c r="R34" s="13">
        <v>0</v>
      </c>
      <c r="S34" s="13">
        <v>6</v>
      </c>
      <c r="T34" s="13">
        <v>0</v>
      </c>
      <c r="U34" s="13">
        <v>0</v>
      </c>
      <c r="V34" s="13">
        <v>0</v>
      </c>
      <c r="W34" s="14">
        <f>SUM(B34:V34)</f>
        <v>43.875</v>
      </c>
    </row>
    <row r="35" spans="1:23" x14ac:dyDescent="0.2">
      <c r="A35" s="17" t="s">
        <v>44</v>
      </c>
      <c r="B35" s="13">
        <v>11</v>
      </c>
      <c r="C35" s="13">
        <v>17</v>
      </c>
      <c r="D35" s="13">
        <v>1</v>
      </c>
      <c r="E35" s="13">
        <v>0</v>
      </c>
      <c r="F35" s="13">
        <v>0</v>
      </c>
      <c r="G35" s="13">
        <v>0.375</v>
      </c>
      <c r="H35" s="13">
        <v>0</v>
      </c>
      <c r="I35" s="13">
        <v>0</v>
      </c>
      <c r="J35" s="13">
        <v>11.375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1</v>
      </c>
      <c r="Q35" s="13">
        <v>0</v>
      </c>
      <c r="R35" s="13">
        <v>0</v>
      </c>
      <c r="S35" s="13">
        <v>8</v>
      </c>
      <c r="T35" s="13">
        <v>0</v>
      </c>
      <c r="U35" s="13">
        <v>0</v>
      </c>
      <c r="V35" s="13">
        <v>0</v>
      </c>
      <c r="W35" s="14">
        <f>SUM(B35:V35)</f>
        <v>49.75</v>
      </c>
    </row>
    <row r="36" spans="1:23" ht="21" x14ac:dyDescent="0.2">
      <c r="A36" s="17" t="s">
        <v>45</v>
      </c>
      <c r="B36" s="13">
        <v>1</v>
      </c>
      <c r="C36" s="13">
        <v>12</v>
      </c>
      <c r="D36" s="13">
        <v>0</v>
      </c>
      <c r="E36" s="13">
        <v>1</v>
      </c>
      <c r="F36" s="13">
        <v>0</v>
      </c>
      <c r="G36" s="13">
        <v>0</v>
      </c>
      <c r="H36" s="13">
        <v>0</v>
      </c>
      <c r="I36" s="13">
        <v>0</v>
      </c>
      <c r="J36" s="13">
        <v>10.75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1.5</v>
      </c>
      <c r="R36" s="13">
        <v>0</v>
      </c>
      <c r="S36" s="13">
        <v>2</v>
      </c>
      <c r="T36" s="13">
        <v>0</v>
      </c>
      <c r="U36" s="13">
        <v>0</v>
      </c>
      <c r="V36" s="13">
        <v>0.5</v>
      </c>
      <c r="W36" s="14">
        <f>SUM(B36:V36)</f>
        <v>28.75</v>
      </c>
    </row>
    <row r="37" spans="1:23" x14ac:dyDescent="0.2">
      <c r="A37" s="17" t="s">
        <v>46</v>
      </c>
      <c r="B37" s="13">
        <v>3</v>
      </c>
      <c r="C37" s="13">
        <v>11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4.375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1.5</v>
      </c>
      <c r="R37" s="13">
        <v>0</v>
      </c>
      <c r="S37" s="13">
        <v>6</v>
      </c>
      <c r="T37" s="13">
        <v>0</v>
      </c>
      <c r="U37" s="13">
        <v>0.25</v>
      </c>
      <c r="V37" s="13">
        <v>0.25</v>
      </c>
      <c r="W37" s="14">
        <f>SUM(B37:V37)</f>
        <v>26.375</v>
      </c>
    </row>
    <row r="38" spans="1:23" x14ac:dyDescent="0.2">
      <c r="A38" s="17" t="s">
        <v>47</v>
      </c>
      <c r="B38" s="13">
        <v>18</v>
      </c>
      <c r="C38" s="13">
        <v>11</v>
      </c>
      <c r="D38" s="13">
        <v>0</v>
      </c>
      <c r="E38" s="13">
        <v>0</v>
      </c>
      <c r="F38" s="13">
        <v>1</v>
      </c>
      <c r="G38" s="13">
        <v>0</v>
      </c>
      <c r="H38" s="13">
        <v>0</v>
      </c>
      <c r="I38" s="13">
        <v>0</v>
      </c>
      <c r="J38" s="13">
        <v>3.625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</v>
      </c>
      <c r="Q38" s="13">
        <v>4.5</v>
      </c>
      <c r="R38" s="13">
        <v>1</v>
      </c>
      <c r="S38" s="13">
        <v>10</v>
      </c>
      <c r="T38" s="13">
        <v>0</v>
      </c>
      <c r="U38" s="13">
        <v>0.25</v>
      </c>
      <c r="V38" s="13">
        <v>1</v>
      </c>
      <c r="W38" s="14">
        <f>SUM(B38:V38)</f>
        <v>51.375</v>
      </c>
    </row>
    <row r="39" spans="1:23" ht="21" x14ac:dyDescent="0.2">
      <c r="A39" s="17" t="s">
        <v>48</v>
      </c>
      <c r="B39" s="13">
        <v>11.25</v>
      </c>
      <c r="C39" s="13">
        <v>9</v>
      </c>
      <c r="D39" s="13">
        <v>0</v>
      </c>
      <c r="E39" s="13">
        <v>0</v>
      </c>
      <c r="F39" s="13">
        <v>0</v>
      </c>
      <c r="G39" s="13">
        <v>1.375</v>
      </c>
      <c r="H39" s="13">
        <v>0</v>
      </c>
      <c r="I39" s="13">
        <v>0</v>
      </c>
      <c r="J39" s="13">
        <v>7.625</v>
      </c>
      <c r="K39" s="13">
        <v>8.625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3.75</v>
      </c>
      <c r="R39" s="13">
        <v>1</v>
      </c>
      <c r="S39" s="13">
        <v>8</v>
      </c>
      <c r="T39" s="13">
        <v>0</v>
      </c>
      <c r="U39" s="13">
        <v>0.75</v>
      </c>
      <c r="V39" s="13">
        <v>4</v>
      </c>
      <c r="W39" s="14">
        <f>SUM(B39:V39)</f>
        <v>55.375</v>
      </c>
    </row>
    <row r="40" spans="1:23" x14ac:dyDescent="0.2">
      <c r="A40" s="17" t="s">
        <v>49</v>
      </c>
      <c r="B40" s="13">
        <v>4</v>
      </c>
      <c r="C40" s="13">
        <v>27</v>
      </c>
      <c r="D40" s="13">
        <v>0</v>
      </c>
      <c r="E40" s="13">
        <v>1</v>
      </c>
      <c r="F40" s="13">
        <v>0</v>
      </c>
      <c r="G40" s="13">
        <v>0</v>
      </c>
      <c r="H40" s="13">
        <v>0</v>
      </c>
      <c r="I40" s="13">
        <v>0</v>
      </c>
      <c r="J40" s="13">
        <v>3.125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1</v>
      </c>
      <c r="Q40" s="13">
        <v>0.75</v>
      </c>
      <c r="R40" s="13">
        <v>0</v>
      </c>
      <c r="S40" s="13">
        <v>5</v>
      </c>
      <c r="T40" s="13">
        <v>0</v>
      </c>
      <c r="U40" s="13">
        <v>0</v>
      </c>
      <c r="V40" s="13">
        <v>0</v>
      </c>
      <c r="W40" s="14">
        <f>SUM(B40:V40)</f>
        <v>41.875</v>
      </c>
    </row>
    <row r="41" spans="1:23" x14ac:dyDescent="0.2">
      <c r="A41" s="17" t="s">
        <v>50</v>
      </c>
      <c r="B41" s="13">
        <v>8</v>
      </c>
      <c r="C41" s="13">
        <v>10</v>
      </c>
      <c r="D41" s="13">
        <v>1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2.875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2</v>
      </c>
      <c r="Q41" s="13">
        <v>0</v>
      </c>
      <c r="R41" s="13">
        <v>1</v>
      </c>
      <c r="S41" s="13">
        <v>4</v>
      </c>
      <c r="T41" s="13">
        <v>0</v>
      </c>
      <c r="U41" s="13">
        <v>0</v>
      </c>
      <c r="V41" s="13">
        <v>1</v>
      </c>
      <c r="W41" s="14">
        <f>SUM(B41:V41)</f>
        <v>29.875</v>
      </c>
    </row>
    <row r="42" spans="1:23" x14ac:dyDescent="0.2">
      <c r="A42" s="17" t="s">
        <v>51</v>
      </c>
      <c r="B42" s="13">
        <v>19</v>
      </c>
      <c r="C42" s="13">
        <v>35</v>
      </c>
      <c r="D42" s="13">
        <v>2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5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1</v>
      </c>
      <c r="Q42" s="13">
        <v>0</v>
      </c>
      <c r="R42" s="13">
        <v>0</v>
      </c>
      <c r="S42" s="13">
        <v>8</v>
      </c>
      <c r="T42" s="13">
        <v>0</v>
      </c>
      <c r="U42" s="13">
        <v>0.25</v>
      </c>
      <c r="V42" s="13">
        <v>1.5</v>
      </c>
      <c r="W42" s="14">
        <f>SUM(B42:V42)</f>
        <v>71.75</v>
      </c>
    </row>
    <row r="43" spans="1:23" x14ac:dyDescent="0.2">
      <c r="A43" s="17" t="s">
        <v>52</v>
      </c>
      <c r="B43" s="13">
        <v>14.625</v>
      </c>
      <c r="C43" s="13">
        <v>33.75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2</v>
      </c>
      <c r="K43" s="13">
        <v>66.375</v>
      </c>
      <c r="L43" s="13">
        <v>0</v>
      </c>
      <c r="M43" s="13">
        <v>23.625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4">
        <f>SUM(B43:V43)</f>
        <v>140.375</v>
      </c>
    </row>
    <row r="44" spans="1:23" ht="21" x14ac:dyDescent="0.2">
      <c r="A44" s="17" t="s">
        <v>53</v>
      </c>
      <c r="B44" s="13">
        <v>5</v>
      </c>
      <c r="C44" s="13">
        <v>18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14.125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1</v>
      </c>
      <c r="Q44" s="13">
        <v>0</v>
      </c>
      <c r="R44" s="13">
        <v>0</v>
      </c>
      <c r="S44" s="13">
        <v>3</v>
      </c>
      <c r="T44" s="13">
        <v>0</v>
      </c>
      <c r="U44" s="13">
        <v>0</v>
      </c>
      <c r="V44" s="13">
        <v>0</v>
      </c>
      <c r="W44" s="14">
        <f>SUM(B44:V44)</f>
        <v>41.125</v>
      </c>
    </row>
    <row r="45" spans="1:23" ht="21" x14ac:dyDescent="0.2">
      <c r="A45" s="17" t="s">
        <v>54</v>
      </c>
      <c r="B45" s="13">
        <v>3</v>
      </c>
      <c r="C45" s="13">
        <v>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4.875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0.75</v>
      </c>
      <c r="V45" s="13">
        <v>1.5</v>
      </c>
      <c r="W45" s="14">
        <f>SUM(B45:V45)</f>
        <v>18.125</v>
      </c>
    </row>
    <row r="46" spans="1:23" ht="21" x14ac:dyDescent="0.2">
      <c r="A46" s="17" t="s">
        <v>55</v>
      </c>
      <c r="B46" s="13">
        <v>1</v>
      </c>
      <c r="C46" s="13">
        <v>12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8.625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1</v>
      </c>
      <c r="Q46" s="13">
        <v>0</v>
      </c>
      <c r="R46" s="13">
        <v>0</v>
      </c>
      <c r="S46" s="13">
        <v>1</v>
      </c>
      <c r="T46" s="13">
        <v>0</v>
      </c>
      <c r="U46" s="13">
        <v>0</v>
      </c>
      <c r="V46" s="13">
        <v>0.25</v>
      </c>
      <c r="W46" s="14">
        <f>SUM(B46:V46)</f>
        <v>23.875</v>
      </c>
    </row>
    <row r="47" spans="1:23" x14ac:dyDescent="0.2">
      <c r="A47" s="17" t="s">
        <v>56</v>
      </c>
      <c r="B47" s="13">
        <v>2</v>
      </c>
      <c r="C47" s="13">
        <v>12</v>
      </c>
      <c r="D47" s="13">
        <v>1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19.25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1</v>
      </c>
      <c r="Q47" s="13">
        <v>2.25</v>
      </c>
      <c r="R47" s="13">
        <v>0</v>
      </c>
      <c r="S47" s="13">
        <v>8</v>
      </c>
      <c r="T47" s="13">
        <v>0</v>
      </c>
      <c r="U47" s="13">
        <v>0.75</v>
      </c>
      <c r="V47" s="13">
        <v>0</v>
      </c>
      <c r="W47" s="14">
        <f>SUM(B47:V47)</f>
        <v>46.25</v>
      </c>
    </row>
    <row r="48" spans="1:23" ht="21" x14ac:dyDescent="0.2">
      <c r="A48" s="17" t="s">
        <v>57</v>
      </c>
      <c r="B48" s="13">
        <v>3</v>
      </c>
      <c r="C48" s="13">
        <v>5</v>
      </c>
      <c r="D48" s="13">
        <v>0</v>
      </c>
      <c r="E48" s="13">
        <v>1</v>
      </c>
      <c r="F48" s="13">
        <v>0</v>
      </c>
      <c r="G48" s="13">
        <v>0</v>
      </c>
      <c r="H48" s="13">
        <v>0</v>
      </c>
      <c r="I48" s="13">
        <v>0</v>
      </c>
      <c r="J48" s="13">
        <v>8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2</v>
      </c>
      <c r="Q48" s="13">
        <v>1.5</v>
      </c>
      <c r="R48" s="13">
        <v>0</v>
      </c>
      <c r="S48" s="13">
        <v>2</v>
      </c>
      <c r="T48" s="13">
        <v>0</v>
      </c>
      <c r="U48" s="13">
        <v>0.25</v>
      </c>
      <c r="V48" s="13">
        <v>0.25</v>
      </c>
      <c r="W48" s="14">
        <f>SUM(B48:V48)</f>
        <v>23</v>
      </c>
    </row>
    <row r="49" spans="1:23" ht="31.5" x14ac:dyDescent="0.2">
      <c r="A49" s="17" t="s">
        <v>58</v>
      </c>
      <c r="B49" s="13">
        <v>8</v>
      </c>
      <c r="C49" s="13">
        <v>10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2.75</v>
      </c>
      <c r="K49" s="13">
        <v>26.25</v>
      </c>
      <c r="L49" s="13">
        <v>0</v>
      </c>
      <c r="M49" s="13">
        <v>0</v>
      </c>
      <c r="N49" s="13">
        <v>0</v>
      </c>
      <c r="O49" s="13">
        <v>0</v>
      </c>
      <c r="P49" s="13">
        <v>1</v>
      </c>
      <c r="Q49" s="13">
        <v>0.75</v>
      </c>
      <c r="R49" s="13">
        <v>0</v>
      </c>
      <c r="S49" s="13">
        <v>1</v>
      </c>
      <c r="T49" s="13">
        <v>0</v>
      </c>
      <c r="U49" s="13">
        <v>0.5</v>
      </c>
      <c r="V49" s="13">
        <v>0</v>
      </c>
      <c r="W49" s="14">
        <f>SUM(B49:V49)</f>
        <v>50.25</v>
      </c>
    </row>
    <row r="50" spans="1:23" ht="21" x14ac:dyDescent="0.2">
      <c r="A50" s="17" t="s">
        <v>59</v>
      </c>
      <c r="B50" s="13">
        <v>4</v>
      </c>
      <c r="C50" s="13">
        <v>6</v>
      </c>
      <c r="D50" s="13">
        <v>0</v>
      </c>
      <c r="E50" s="13">
        <v>0</v>
      </c>
      <c r="F50" s="13">
        <v>0</v>
      </c>
      <c r="G50" s="13">
        <v>0.75</v>
      </c>
      <c r="H50" s="13">
        <v>0</v>
      </c>
      <c r="I50" s="13">
        <v>0</v>
      </c>
      <c r="J50" s="13">
        <v>5.25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2</v>
      </c>
      <c r="Q50" s="13">
        <v>4.5</v>
      </c>
      <c r="R50" s="13">
        <v>0</v>
      </c>
      <c r="S50" s="13">
        <v>2</v>
      </c>
      <c r="T50" s="13">
        <v>0</v>
      </c>
      <c r="U50" s="13">
        <v>0.25</v>
      </c>
      <c r="V50" s="13">
        <v>0.5</v>
      </c>
      <c r="W50" s="14">
        <f>SUM(B50:V50)</f>
        <v>25.25</v>
      </c>
    </row>
    <row r="51" spans="1:23" x14ac:dyDescent="0.2">
      <c r="A51" s="17" t="s">
        <v>60</v>
      </c>
      <c r="B51" s="13">
        <v>4</v>
      </c>
      <c r="C51" s="13">
        <v>6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1.25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1</v>
      </c>
      <c r="S51" s="13">
        <v>2</v>
      </c>
      <c r="T51" s="13">
        <v>0</v>
      </c>
      <c r="U51" s="13">
        <v>0</v>
      </c>
      <c r="V51" s="13">
        <v>0</v>
      </c>
      <c r="W51" s="14">
        <f>SUM(B51:V51)</f>
        <v>14.25</v>
      </c>
    </row>
    <row r="52" spans="1:23" ht="21" x14ac:dyDescent="0.2">
      <c r="A52" s="17" t="s">
        <v>61</v>
      </c>
      <c r="B52" s="13">
        <v>4</v>
      </c>
      <c r="C52" s="13">
        <v>18</v>
      </c>
      <c r="D52" s="13">
        <v>0</v>
      </c>
      <c r="E52" s="13">
        <v>1</v>
      </c>
      <c r="F52" s="13">
        <v>0</v>
      </c>
      <c r="G52" s="13">
        <v>0</v>
      </c>
      <c r="H52" s="13">
        <v>0</v>
      </c>
      <c r="I52" s="13">
        <v>0</v>
      </c>
      <c r="J52" s="13">
        <v>4.75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6</v>
      </c>
      <c r="T52" s="13">
        <v>0</v>
      </c>
      <c r="U52" s="13">
        <v>0</v>
      </c>
      <c r="V52" s="13">
        <v>0.25</v>
      </c>
      <c r="W52" s="14">
        <f>SUM(B52:V52)</f>
        <v>34</v>
      </c>
    </row>
    <row r="53" spans="1:23" ht="21" x14ac:dyDescent="0.2">
      <c r="A53" s="17" t="s">
        <v>62</v>
      </c>
      <c r="B53" s="13">
        <v>3</v>
      </c>
      <c r="C53" s="13">
        <v>22</v>
      </c>
      <c r="D53" s="13">
        <v>0</v>
      </c>
      <c r="E53" s="13">
        <v>1</v>
      </c>
      <c r="F53" s="13">
        <v>0</v>
      </c>
      <c r="G53" s="13">
        <v>0</v>
      </c>
      <c r="H53" s="13">
        <v>0</v>
      </c>
      <c r="I53" s="13">
        <v>0</v>
      </c>
      <c r="J53" s="13">
        <v>15.375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2</v>
      </c>
      <c r="Q53" s="13">
        <v>9.75</v>
      </c>
      <c r="R53" s="13">
        <v>0</v>
      </c>
      <c r="S53" s="13">
        <v>8</v>
      </c>
      <c r="T53" s="13">
        <v>0</v>
      </c>
      <c r="U53" s="13">
        <v>0.25</v>
      </c>
      <c r="V53" s="13">
        <v>0.25</v>
      </c>
      <c r="W53" s="14">
        <f>SUM(B53:V53)</f>
        <v>61.625</v>
      </c>
    </row>
    <row r="54" spans="1:23" ht="21" x14ac:dyDescent="0.2">
      <c r="A54" s="17" t="s">
        <v>63</v>
      </c>
      <c r="B54" s="13">
        <v>4</v>
      </c>
      <c r="C54" s="13">
        <v>9</v>
      </c>
      <c r="D54" s="13">
        <v>0</v>
      </c>
      <c r="E54" s="13">
        <v>0</v>
      </c>
      <c r="F54" s="13">
        <v>0</v>
      </c>
      <c r="G54" s="13">
        <v>1.75</v>
      </c>
      <c r="H54" s="13">
        <v>0</v>
      </c>
      <c r="I54" s="13">
        <v>0</v>
      </c>
      <c r="J54" s="13">
        <v>12.5</v>
      </c>
      <c r="K54" s="13">
        <v>0</v>
      </c>
      <c r="L54" s="13">
        <v>0</v>
      </c>
      <c r="M54" s="13">
        <v>0</v>
      </c>
      <c r="N54" s="13">
        <v>0.75</v>
      </c>
      <c r="O54" s="13">
        <v>0</v>
      </c>
      <c r="P54" s="13">
        <v>1</v>
      </c>
      <c r="Q54" s="13">
        <v>0</v>
      </c>
      <c r="R54" s="13">
        <v>0</v>
      </c>
      <c r="S54" s="13">
        <v>3</v>
      </c>
      <c r="T54" s="13">
        <v>0</v>
      </c>
      <c r="U54" s="13">
        <v>0.5</v>
      </c>
      <c r="V54" s="13">
        <v>0</v>
      </c>
      <c r="W54" s="14">
        <f>SUM(B54:V54)</f>
        <v>32.5</v>
      </c>
    </row>
    <row r="55" spans="1:23" x14ac:dyDescent="0.2">
      <c r="A55" s="17" t="s">
        <v>64</v>
      </c>
      <c r="B55" s="13">
        <v>2</v>
      </c>
      <c r="C55" s="13">
        <v>13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5.25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3</v>
      </c>
      <c r="R55" s="13">
        <v>0</v>
      </c>
      <c r="S55" s="13">
        <v>2</v>
      </c>
      <c r="T55" s="13">
        <v>0</v>
      </c>
      <c r="U55" s="13">
        <v>0</v>
      </c>
      <c r="V55" s="13">
        <v>0</v>
      </c>
      <c r="W55" s="14">
        <f>SUM(B55:V55)</f>
        <v>25.25</v>
      </c>
    </row>
    <row r="56" spans="1:23" ht="21" x14ac:dyDescent="0.2">
      <c r="A56" s="17" t="s">
        <v>65</v>
      </c>
      <c r="B56" s="13">
        <v>2.5</v>
      </c>
      <c r="C56" s="13">
        <v>5.25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4.875</v>
      </c>
      <c r="K56" s="13">
        <v>10.875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0.75</v>
      </c>
      <c r="R56" s="13">
        <v>0</v>
      </c>
      <c r="S56" s="13">
        <v>1</v>
      </c>
      <c r="T56" s="13">
        <v>0.375</v>
      </c>
      <c r="U56" s="13">
        <v>0</v>
      </c>
      <c r="V56" s="13">
        <v>0</v>
      </c>
      <c r="W56" s="14">
        <f>SUM(B56:V56)</f>
        <v>25.625</v>
      </c>
    </row>
    <row r="57" spans="1:23" ht="21" x14ac:dyDescent="0.2">
      <c r="A57" s="17" t="s">
        <v>66</v>
      </c>
      <c r="B57" s="13">
        <v>1</v>
      </c>
      <c r="C57" s="13">
        <v>11</v>
      </c>
      <c r="D57" s="13">
        <v>0</v>
      </c>
      <c r="E57" s="13">
        <v>0</v>
      </c>
      <c r="F57" s="13">
        <v>0</v>
      </c>
      <c r="G57" s="13">
        <v>0.75</v>
      </c>
      <c r="H57" s="13">
        <v>0</v>
      </c>
      <c r="I57" s="13">
        <v>0</v>
      </c>
      <c r="J57" s="13">
        <v>16.375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2</v>
      </c>
      <c r="Q57" s="13">
        <v>1.5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4">
        <f>SUM(B57:V57)</f>
        <v>32.625</v>
      </c>
    </row>
    <row r="58" spans="1:23" x14ac:dyDescent="0.2">
      <c r="A58" s="17" t="s">
        <v>67</v>
      </c>
      <c r="B58" s="13">
        <v>24.375</v>
      </c>
      <c r="C58" s="13">
        <v>22.375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2.25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2</v>
      </c>
      <c r="Q58" s="13">
        <v>0</v>
      </c>
      <c r="R58" s="13">
        <v>0</v>
      </c>
      <c r="S58" s="13">
        <v>13</v>
      </c>
      <c r="T58" s="13">
        <v>0</v>
      </c>
      <c r="U58" s="13">
        <v>1.25</v>
      </c>
      <c r="V58" s="13">
        <v>6.5</v>
      </c>
      <c r="W58" s="14">
        <f>SUM(B58:V58)</f>
        <v>71.75</v>
      </c>
    </row>
    <row r="59" spans="1:23" ht="21" x14ac:dyDescent="0.2">
      <c r="A59" s="17" t="s">
        <v>68</v>
      </c>
      <c r="B59" s="13">
        <v>5</v>
      </c>
      <c r="C59" s="13">
        <v>18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1.875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6</v>
      </c>
      <c r="T59" s="13">
        <v>0</v>
      </c>
      <c r="U59" s="13">
        <v>0.25</v>
      </c>
      <c r="V59" s="13">
        <v>0.75</v>
      </c>
      <c r="W59" s="14">
        <f>SUM(B59:V59)</f>
        <v>31.875</v>
      </c>
    </row>
    <row r="60" spans="1:23" x14ac:dyDescent="0.2">
      <c r="A60" s="17" t="s">
        <v>69</v>
      </c>
      <c r="B60" s="13">
        <v>4</v>
      </c>
      <c r="C60" s="13">
        <v>16</v>
      </c>
      <c r="D60" s="13">
        <v>0</v>
      </c>
      <c r="E60" s="13">
        <v>1</v>
      </c>
      <c r="F60" s="13">
        <v>0</v>
      </c>
      <c r="G60" s="13">
        <v>0</v>
      </c>
      <c r="H60" s="13">
        <v>0</v>
      </c>
      <c r="I60" s="13">
        <v>0</v>
      </c>
      <c r="J60" s="13">
        <v>9.875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5</v>
      </c>
      <c r="Q60" s="13">
        <v>3.75</v>
      </c>
      <c r="R60" s="13">
        <v>0</v>
      </c>
      <c r="S60" s="13">
        <v>9</v>
      </c>
      <c r="T60" s="13">
        <v>0</v>
      </c>
      <c r="U60" s="13">
        <v>0</v>
      </c>
      <c r="V60" s="13">
        <v>0.25</v>
      </c>
      <c r="W60" s="14">
        <f>SUM(B60:V60)</f>
        <v>48.875</v>
      </c>
    </row>
    <row r="61" spans="1:23" ht="21" x14ac:dyDescent="0.2">
      <c r="A61" s="17" t="s">
        <v>70</v>
      </c>
      <c r="B61" s="13">
        <v>0</v>
      </c>
      <c r="C61" s="13">
        <v>8</v>
      </c>
      <c r="D61" s="13">
        <v>1</v>
      </c>
      <c r="E61" s="13">
        <v>0</v>
      </c>
      <c r="F61" s="13">
        <v>0</v>
      </c>
      <c r="G61" s="13">
        <v>1</v>
      </c>
      <c r="H61" s="13">
        <v>0</v>
      </c>
      <c r="I61" s="13">
        <v>0</v>
      </c>
      <c r="J61" s="13">
        <v>8.625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1</v>
      </c>
      <c r="Q61" s="13">
        <v>0</v>
      </c>
      <c r="R61" s="13">
        <v>0</v>
      </c>
      <c r="S61" s="13">
        <v>8</v>
      </c>
      <c r="T61" s="13">
        <v>0</v>
      </c>
      <c r="U61" s="13">
        <v>0.75</v>
      </c>
      <c r="V61" s="13">
        <v>2.75</v>
      </c>
      <c r="W61" s="14">
        <f>SUM(B61:V61)</f>
        <v>31.125</v>
      </c>
    </row>
    <row r="62" spans="1:23" ht="21" x14ac:dyDescent="0.2">
      <c r="A62" s="17" t="s">
        <v>71</v>
      </c>
      <c r="B62" s="13">
        <v>1</v>
      </c>
      <c r="C62" s="13">
        <v>16</v>
      </c>
      <c r="D62" s="13">
        <v>0</v>
      </c>
      <c r="E62" s="13">
        <v>6</v>
      </c>
      <c r="F62" s="13">
        <v>4</v>
      </c>
      <c r="G62" s="13">
        <v>4</v>
      </c>
      <c r="H62" s="13">
        <v>0</v>
      </c>
      <c r="I62" s="13">
        <v>0</v>
      </c>
      <c r="J62" s="13">
        <v>43.875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3</v>
      </c>
      <c r="Q62" s="13">
        <v>6.75</v>
      </c>
      <c r="R62" s="13">
        <v>0</v>
      </c>
      <c r="S62" s="13">
        <v>13</v>
      </c>
      <c r="T62" s="13">
        <v>0</v>
      </c>
      <c r="U62" s="13">
        <v>0.25</v>
      </c>
      <c r="V62" s="13">
        <v>0.75</v>
      </c>
      <c r="W62" s="14">
        <f>SUM(B62:V62)</f>
        <v>98.625</v>
      </c>
    </row>
    <row r="63" spans="1:23" x14ac:dyDescent="0.2">
      <c r="A63" s="25" t="s">
        <v>72</v>
      </c>
      <c r="B63" s="26">
        <f>SUM(B6:B62)</f>
        <v>351.125</v>
      </c>
      <c r="C63" s="26">
        <f t="shared" ref="C63:W63" si="0">SUM(C6:C62)</f>
        <v>803.25</v>
      </c>
      <c r="D63" s="26">
        <f t="shared" si="0"/>
        <v>15</v>
      </c>
      <c r="E63" s="26">
        <f t="shared" si="0"/>
        <v>35</v>
      </c>
      <c r="F63" s="26">
        <f t="shared" si="0"/>
        <v>6</v>
      </c>
      <c r="G63" s="26">
        <f t="shared" si="0"/>
        <v>35.5</v>
      </c>
      <c r="H63" s="26">
        <f t="shared" si="0"/>
        <v>0</v>
      </c>
      <c r="I63" s="26">
        <f t="shared" si="0"/>
        <v>0</v>
      </c>
      <c r="J63" s="26">
        <f t="shared" si="0"/>
        <v>507.375</v>
      </c>
      <c r="K63" s="26">
        <f t="shared" si="0"/>
        <v>169.875</v>
      </c>
      <c r="L63" s="26">
        <f t="shared" si="0"/>
        <v>10.5</v>
      </c>
      <c r="M63" s="26">
        <f t="shared" si="0"/>
        <v>25.5</v>
      </c>
      <c r="N63" s="26">
        <f t="shared" si="0"/>
        <v>0.75</v>
      </c>
      <c r="O63" s="26">
        <f t="shared" si="0"/>
        <v>12</v>
      </c>
      <c r="P63" s="26">
        <f t="shared" si="0"/>
        <v>66</v>
      </c>
      <c r="Q63" s="26">
        <f t="shared" si="0"/>
        <v>80.25</v>
      </c>
      <c r="R63" s="26">
        <f t="shared" si="0"/>
        <v>8</v>
      </c>
      <c r="S63" s="26">
        <f t="shared" si="0"/>
        <v>289</v>
      </c>
      <c r="T63" s="26">
        <f t="shared" si="0"/>
        <v>0.375</v>
      </c>
      <c r="U63" s="26">
        <f t="shared" si="0"/>
        <v>14.75</v>
      </c>
      <c r="V63" s="26">
        <f t="shared" si="0"/>
        <v>48.5</v>
      </c>
      <c r="W63" s="26">
        <f t="shared" si="0"/>
        <v>2478.75</v>
      </c>
    </row>
  </sheetData>
  <mergeCells count="3">
    <mergeCell ref="B4:V4"/>
    <mergeCell ref="A4:A5"/>
    <mergeCell ref="W4:W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Places oficials de professorat </vt:lpstr>
      <vt:lpstr>Places ETC de professorat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Esteban Alcántara Aguilera</cp:lastModifiedBy>
  <dcterms:created xsi:type="dcterms:W3CDTF">2015-10-02T08:44:02Z</dcterms:created>
  <dcterms:modified xsi:type="dcterms:W3CDTF">2015-10-02T09:00:04Z</dcterms:modified>
</cp:coreProperties>
</file>