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.sharepoint.com/sites/PERSONALREADECONOMIA-N/Documentos compartidos/General/Press.2024/Tancament Pressupost 2024/Publicació estats/3r trimestre/"/>
    </mc:Choice>
  </mc:AlternateContent>
  <xr:revisionPtr revIDLastSave="2" documentId="8_{84B829BB-277F-4A5D-90E9-AF54CE9C1E71}" xr6:coauthVersionLast="47" xr6:coauthVersionMax="47" xr10:uidLastSave="{24232311-86FA-4FAA-A257-C5B707252D34}"/>
  <bookViews>
    <workbookView xWindow="-23148" yWindow="-108" windowWidth="23256" windowHeight="12456" xr2:uid="{1D79492A-45F4-4383-9726-DA168DDE0072}"/>
  </bookViews>
  <sheets>
    <sheet name="ESTAT INGRESSOS TRIMESTRAL" sheetId="1" r:id="rId1"/>
    <sheet name="ESTATS DESPESES TRIMESTRAL" sheetId="2" r:id="rId2"/>
  </sheets>
  <definedNames>
    <definedName name="_9Àrea_d_impressió" localSheetId="0">#REF!</definedName>
    <definedName name="_9Àrea_d_impressió" localSheetId="1">#REF!</definedName>
    <definedName name="_9Àrea_d_impressió">#REF!</definedName>
    <definedName name="_xlnm._FilterDatabase" localSheetId="0" hidden="1">'ESTAT INGRESSOS TRIMESTRAL'!$A$4:$P$4</definedName>
    <definedName name="_xlnm._FilterDatabase" localSheetId="1" hidden="1">'ESTATS DESPESES TRIMESTRAL'!$B$4:$N$186</definedName>
    <definedName name="_xlnm.Print_Area" localSheetId="0">'ESTAT INGRESSOS TRIMESTRAL'!$A$1:$N$156</definedName>
    <definedName name="_xlnm.Print_Area">#REF!</definedName>
    <definedName name="jjjjjjjjjjj" localSheetId="0">#REF!</definedName>
    <definedName name="jjjjjjjjjjj" localSheetId="1">#REF!</definedName>
    <definedName name="jjjjjjjjjjj">#REF!</definedName>
    <definedName name="SAPBEXdnldView" hidden="1">"4FQU6ONJ5UH76C4LNBCMPVE4H"</definedName>
    <definedName name="SAPBEXsysID" hidden="1">"BWX"</definedName>
    <definedName name="SegmentaciónDeDatos_ID__DEPARTAMENTO">#N/A</definedName>
    <definedName name="SegmentaciónDeDatos_ID__DEPARTAMENTO1">#N/A</definedName>
    <definedName name="_xlnm.Print_Titles" localSheetId="0">'ESTAT INGRESSOS TRIMESTRAL'!$4:$4</definedName>
    <definedName name="_xlnm.Print_Titles" localSheetId="1">'ESTATS DESPESES TRIMESTRAL'!$4:$4</definedName>
    <definedName name="Z_0F66F697_115C_4514_8CB1_7EF7052E67F4_.wvu.Rows" localSheetId="0" hidden="1">'ESTAT INGRESSOS TRIMESTRAL'!#REF!</definedName>
    <definedName name="Z_0F66F697_115C_4514_8CB1_7EF7052E67F4_.wvu.Rows" localSheetId="1" hidden="1">'ESTATS DESPESES TRIMESTRAL'!#REF!,'ESTATS DESPESES TRIMESTRAL'!$40:$40</definedName>
    <definedName name="Z_EA5A0D86_4D63_42C2_9682_91AC0C55F1E6_.wvu.Cols" localSheetId="0" hidden="1">'ESTAT INGRESSOS TRIMESTRAL'!#REF!</definedName>
    <definedName name="Z_EA5A0D86_4D63_42C2_9682_91AC0C55F1E6_.wvu.PrintArea" localSheetId="0" hidden="1">'ESTAT INGRESSOS TRIMESTRAL'!$B$3:$I$157</definedName>
    <definedName name="Z_EA5A0D86_4D63_42C2_9682_91AC0C55F1E6_.wvu.Rows" localSheetId="0" hidden="1">'ESTAT INGRESSOS TRIMESTRAL'!$40:$40,'ESTAT INGRESSOS TRIMESTRAL'!$47:$52,'ESTAT INGRESSOS TRIMESTRAL'!#REF!,'ESTAT INGRESSOS TRIMESTRAL'!#REF!,'ESTAT INGRESSOS TRIMESTRAL'!$62:$63,'ESTAT INGRESSOS TRIMESTRAL'!$65:$65,'ESTAT INGRESSOS TRIMESTRAL'!$68:$68,'ESTAT INGRESSOS TRIMESTRAL'!$71:$71,'ESTAT INGRESSOS TRIMESTRAL'!#REF!,'ESTAT INGRESSOS TRIMESTRAL'!$85:$85,'ESTAT INGRESSOS TRIMESTRAL'!$93:$93,'ESTAT INGRESSOS TRIMESTRAL'!#REF!,'ESTAT INGRESSOS TRIMESTRAL'!$112:$116,'ESTAT INGRESSOS TRIMESTRAL'!$121:$122,'ESTAT INGRESSOS TRIMESTRAL'!$126:$126,'ESTAT INGRESSOS TRIMESTRAL'!$130:$130,'ESTAT INGRESSOS TRIMESTRAL'!#REF!,'ESTAT INGRESSOS TRIMESTRAL'!#REF!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<sst xmlns="http://schemas.openxmlformats.org/spreadsheetml/2006/main" count="354" uniqueCount="323">
  <si>
    <t>LIQUIDACIÓ DEL PRESSUPOST D'INGRESSOS A 30 DE SETEMBRE DE 2024</t>
  </si>
  <si>
    <t>CONCEPTE</t>
  </si>
  <si>
    <t>PRESSUPOST INICIAL</t>
  </si>
  <si>
    <t>MODIFICACIONS DE CRÈDITS</t>
  </si>
  <si>
    <t>PRESSUPOST DEFINITIU
(1)</t>
  </si>
  <si>
    <t>DRETS LIQUIDATS
(2)</t>
  </si>
  <si>
    <t>RECAPTACIÓ LÍQUIDA
(3)</t>
  </si>
  <si>
    <t>PENDENT DE COBRAMENT
(4=2-3)</t>
  </si>
  <si>
    <t>ESTAT DE L'EXECUCIÓ
(5=2-1)</t>
  </si>
  <si>
    <t>% 
D'EXECUCIÓ
(6=2/1)</t>
  </si>
  <si>
    <t>CAPÍTOL 3</t>
  </si>
  <si>
    <t>TAXES, PREUS PÚBLICS I ALTRES INGRESSOS</t>
  </si>
  <si>
    <t>Article 31  Preus públics</t>
  </si>
  <si>
    <t>310</t>
  </si>
  <si>
    <t>Matrícula de grau</t>
  </si>
  <si>
    <t>311</t>
  </si>
  <si>
    <t>Matrícula de màsters oficials</t>
  </si>
  <si>
    <t>312</t>
  </si>
  <si>
    <t>Matrícula de doctorat</t>
  </si>
  <si>
    <t>313</t>
  </si>
  <si>
    <t>Matrícula de formació continuada</t>
  </si>
  <si>
    <t>315</t>
  </si>
  <si>
    <t>Matrícula d'escoles  adscrites i vinculades</t>
  </si>
  <si>
    <t>317</t>
  </si>
  <si>
    <t>Bonificacions de matrícula</t>
  </si>
  <si>
    <t>3170</t>
  </si>
  <si>
    <t>Compensació de matrícula exercici corrent</t>
  </si>
  <si>
    <t>3171</t>
  </si>
  <si>
    <t>Compensació de matrícula exercicis tancats</t>
  </si>
  <si>
    <t>3172</t>
  </si>
  <si>
    <t>Bonificacions no recuperables</t>
  </si>
  <si>
    <t>318</t>
  </si>
  <si>
    <t>Preus públics per a emissió de títols i altres</t>
  </si>
  <si>
    <t>319</t>
  </si>
  <si>
    <t>Altres preus públics</t>
  </si>
  <si>
    <t>Article 32  Prestació de serveis</t>
  </si>
  <si>
    <t>320</t>
  </si>
  <si>
    <t>Prestació de serveis per recerca</t>
  </si>
  <si>
    <t>321</t>
  </si>
  <si>
    <t>Altres prestacions de serveis</t>
  </si>
  <si>
    <t>Article 33  Venda de béns</t>
  </si>
  <si>
    <t>330</t>
  </si>
  <si>
    <t>Venda de publicacions</t>
  </si>
  <si>
    <t>333</t>
  </si>
  <si>
    <t>Venda de béns</t>
  </si>
  <si>
    <t>Article 38  Ingressos pressupostos tancats</t>
  </si>
  <si>
    <t>380</t>
  </si>
  <si>
    <t>Ingressos pressupostos tancats</t>
  </si>
  <si>
    <t>Article 39  Altres Ingressos</t>
  </si>
  <si>
    <t>390</t>
  </si>
  <si>
    <t>Altres Ingressos</t>
  </si>
  <si>
    <t xml:space="preserve"> TOTAL CAPÍTOL 3</t>
  </si>
  <si>
    <t>CAPÍTOL 4</t>
  </si>
  <si>
    <t>TRANSFERÈNCIES CORRENTS</t>
  </si>
  <si>
    <t>Article 40  De l'administració de l'estat</t>
  </si>
  <si>
    <t>400</t>
  </si>
  <si>
    <t>De l'administració de l'estat</t>
  </si>
  <si>
    <t>Article 41  D'organismes públics</t>
  </si>
  <si>
    <t>410</t>
  </si>
  <si>
    <t>D'organismes autònoms administratius</t>
  </si>
  <si>
    <t>412</t>
  </si>
  <si>
    <t>D'altres comunitats autònomes</t>
  </si>
  <si>
    <t>Article 44  D'empreses públiques i altres ens públics</t>
  </si>
  <si>
    <t>440</t>
  </si>
  <si>
    <t>D'empreses públiques i altres ens públics</t>
  </si>
  <si>
    <t>441</t>
  </si>
  <si>
    <t>D'empreses públiques de la Generalitat</t>
  </si>
  <si>
    <t>442</t>
  </si>
  <si>
    <t>De les universitats catalanes</t>
  </si>
  <si>
    <t>443</t>
  </si>
  <si>
    <t>Consorcis per activitats</t>
  </si>
  <si>
    <t>444</t>
  </si>
  <si>
    <t>Empreses públiques (no Sec95)</t>
  </si>
  <si>
    <t>Article 45  De comunitats autònomes</t>
  </si>
  <si>
    <t>450</t>
  </si>
  <si>
    <t>De la Generalitat de Catalunya</t>
  </si>
  <si>
    <t>45013</t>
  </si>
  <si>
    <t>45014</t>
  </si>
  <si>
    <t>Aportació GNT per compensació</t>
  </si>
  <si>
    <t>45025</t>
  </si>
  <si>
    <t xml:space="preserve">Subvenció corrent </t>
  </si>
  <si>
    <t>45061</t>
  </si>
  <si>
    <t>Per a altres activitats</t>
  </si>
  <si>
    <t>45080</t>
  </si>
  <si>
    <t>GNT per FEDER</t>
  </si>
  <si>
    <t>Article 46  De corporacions locals</t>
  </si>
  <si>
    <t>460</t>
  </si>
  <si>
    <t>D'ens locals</t>
  </si>
  <si>
    <t>Article 47  D'empreses privades</t>
  </si>
  <si>
    <t>470</t>
  </si>
  <si>
    <t>D'empreses privades</t>
  </si>
  <si>
    <t>Article 48  De famílies i institucions sense finalitat de lucre</t>
  </si>
  <si>
    <t>480</t>
  </si>
  <si>
    <t>De famílies i institucions sense finalitat de lucre</t>
  </si>
  <si>
    <t>Article 49  D'organismes de l'exterior</t>
  </si>
  <si>
    <t>490</t>
  </si>
  <si>
    <t>D'organismes internacionals</t>
  </si>
  <si>
    <t xml:space="preserve"> TOTAL CAPÍTOL 4</t>
  </si>
  <si>
    <t>CAPÍTOL 5</t>
  </si>
  <si>
    <t>INGRESSOS PATRIMONIALS</t>
  </si>
  <si>
    <t>Article 52  Interessos de dipòsits</t>
  </si>
  <si>
    <t>520</t>
  </si>
  <si>
    <t>Interessos de dipòsits bancaris</t>
  </si>
  <si>
    <t>Article 53 Altres ingressos financers</t>
  </si>
  <si>
    <t>530</t>
  </si>
  <si>
    <t>Altres Ingressos financers</t>
  </si>
  <si>
    <t>531</t>
  </si>
  <si>
    <t>Interessos de demora</t>
  </si>
  <si>
    <t>Article 54  Renda de béns immobles</t>
  </si>
  <si>
    <t>540</t>
  </si>
  <si>
    <t>Renda de béns immobles</t>
  </si>
  <si>
    <t>Article 55  Rendiment de concessions</t>
  </si>
  <si>
    <t>550</t>
  </si>
  <si>
    <t xml:space="preserve">Rendiment de concessions </t>
  </si>
  <si>
    <t>Article 59  Altres ingressos patrimonials</t>
  </si>
  <si>
    <t>590</t>
  </si>
  <si>
    <t>Altres ingressos patrimonials</t>
  </si>
  <si>
    <t>TOTAL CAPÍTOL 5</t>
  </si>
  <si>
    <t>CAPÍTOL 6</t>
  </si>
  <si>
    <t>ALIENACIÓ D'INVERSIONS REALS</t>
  </si>
  <si>
    <t>Article 64</t>
  </si>
  <si>
    <t>Alienació inmobilitzat immaterial</t>
  </si>
  <si>
    <t>640</t>
  </si>
  <si>
    <t>Transmissió llicencia d'ús d'edifici</t>
  </si>
  <si>
    <t>TOTAL CAPÍTOL 6</t>
  </si>
  <si>
    <t>CAPÍTOL 7</t>
  </si>
  <si>
    <t>TRANSFERÈNCIES DE CAPITAL</t>
  </si>
  <si>
    <t>Article 70  De l'administració de l'estat</t>
  </si>
  <si>
    <t>700</t>
  </si>
  <si>
    <t>Article 71  D'organismes públics</t>
  </si>
  <si>
    <t>712</t>
  </si>
  <si>
    <t>D'altres Comunitats Autònomes</t>
  </si>
  <si>
    <t>714</t>
  </si>
  <si>
    <t>Agencia Estatal de Investigación</t>
  </si>
  <si>
    <t>Article 74  D'empreses públiques i altres ens públics</t>
  </si>
  <si>
    <t>741</t>
  </si>
  <si>
    <t>Convenis de recerca amb altres ens públics</t>
  </si>
  <si>
    <t>742</t>
  </si>
  <si>
    <t>Universitats catalanes convenis de recerca</t>
  </si>
  <si>
    <t>743</t>
  </si>
  <si>
    <t>Consorcis per convenis de recerca</t>
  </si>
  <si>
    <t>Article 75  De comunitats autònomes</t>
  </si>
  <si>
    <t>753</t>
  </si>
  <si>
    <t>De la Generalitat per a projectes de Recerca</t>
  </si>
  <si>
    <t>754</t>
  </si>
  <si>
    <t>De la Generalitat per al PIU i altres inversions</t>
  </si>
  <si>
    <t>Article 76  De corporacions locals</t>
  </si>
  <si>
    <t>760</t>
  </si>
  <si>
    <t>Convenis de recerca amb corporacions locals</t>
  </si>
  <si>
    <t>Article 77  D'empreses privades</t>
  </si>
  <si>
    <t>770</t>
  </si>
  <si>
    <t>Convenis de recerca amb empreses privades</t>
  </si>
  <si>
    <t>Article 78  De famílies i institucions sense finalitat de lucre</t>
  </si>
  <si>
    <t>780</t>
  </si>
  <si>
    <t>D'institucions sense finalitat de lucre</t>
  </si>
  <si>
    <t>Article 79  D'organismes de l'exterior</t>
  </si>
  <si>
    <t>790</t>
  </si>
  <si>
    <t>D'organismes internacionals per a recerca</t>
  </si>
  <si>
    <t>TOTAL CAPÍTOL 7</t>
  </si>
  <si>
    <t>CAPÍTOL 8</t>
  </si>
  <si>
    <t>VARIACIÓ D'ACTIUS FINANCERS</t>
  </si>
  <si>
    <t>Article 82</t>
  </si>
  <si>
    <t>Reintegrament prèstecs concedits al sector públic</t>
  </si>
  <si>
    <t>821</t>
  </si>
  <si>
    <t>Article 87  Romanent de tresoreria</t>
  </si>
  <si>
    <t>870</t>
  </si>
  <si>
    <t>Romanent tresoreria</t>
  </si>
  <si>
    <t>87002</t>
  </si>
  <si>
    <t>Romanent genèric</t>
  </si>
  <si>
    <t>87003</t>
  </si>
  <si>
    <t>Romanent específic</t>
  </si>
  <si>
    <t>TOTAL CAPÍTOL 8</t>
  </si>
  <si>
    <t>CAPÍTOL 9</t>
  </si>
  <si>
    <t>VARIACIÓ DE PASSIUS FINANCERS</t>
  </si>
  <si>
    <t>Article 91  Préstecs i crèdits concedits</t>
  </si>
  <si>
    <t>910</t>
  </si>
  <si>
    <t>Préstecs i crèdits concedits</t>
  </si>
  <si>
    <t>911</t>
  </si>
  <si>
    <t>Bestretes Parc Científics i altres préstecs</t>
  </si>
  <si>
    <t>912</t>
  </si>
  <si>
    <t>Fons social europeu</t>
  </si>
  <si>
    <t>TOTAL CAPÍTOL 9</t>
  </si>
  <si>
    <t xml:space="preserve"> TOTAL PRESSUPOST D'INGRESSOS</t>
  </si>
  <si>
    <t>GNT per Increment Retributiu</t>
  </si>
  <si>
    <t>LIQUIDACIÓ DEL PRESSUPOST DE DESPESES A 30 DE SETEMBRE DE 2024</t>
  </si>
  <si>
    <t>OBLIGACIONS CONTRETES
(2)</t>
  </si>
  <si>
    <t>PAGAMENTS REALITZATS
(3)</t>
  </si>
  <si>
    <t>PENDENT DE PAGAMENT
(4=2-3)</t>
  </si>
  <si>
    <t>CAPÍTOL 1</t>
  </si>
  <si>
    <t>DESPESES DE PERSONAL</t>
  </si>
  <si>
    <t>Article 12  Funcionaris</t>
  </si>
  <si>
    <t>Retribucions del personal acadèmic funcionari</t>
  </si>
  <si>
    <t>Retribucions bàsiques</t>
  </si>
  <si>
    <t>Retribucions complementàries</t>
  </si>
  <si>
    <t>Retribucions del PAS funcionari</t>
  </si>
  <si>
    <t xml:space="preserve">Retribucions complementàries </t>
  </si>
  <si>
    <t xml:space="preserve"> </t>
  </si>
  <si>
    <t>Article 13  Personal laboral</t>
  </si>
  <si>
    <t>PAS laboral fix</t>
  </si>
  <si>
    <t>Altres remuneracions laborals</t>
  </si>
  <si>
    <t>Altres remuneracions</t>
  </si>
  <si>
    <t>Indemnitzacions PAS laboral</t>
  </si>
  <si>
    <t>Personal laboral acadèmic</t>
  </si>
  <si>
    <t>Ramón y Cajal i Juan de la Cierva</t>
  </si>
  <si>
    <t>Retribucions PIF contractat</t>
  </si>
  <si>
    <t>Article 15  Incentius al rendiment i activitats extraordinàries</t>
  </si>
  <si>
    <t xml:space="preserve"> Activitats extraordinàries</t>
  </si>
  <si>
    <t>Gratificacions per serveis extraordinaris</t>
  </si>
  <si>
    <t>Gratificacions per proves d'accés a la universitat</t>
  </si>
  <si>
    <t>Article 16  Assegurances i prestacions socials</t>
  </si>
  <si>
    <t xml:space="preserve"> Quotes socials</t>
  </si>
  <si>
    <t>Quotes socials del personal acadèmic interí</t>
  </si>
  <si>
    <t>Quotes socials del PAS funcionari</t>
  </si>
  <si>
    <t xml:space="preserve">Quotes socials del PAS laboral </t>
  </si>
  <si>
    <t xml:space="preserve">Quotes socials del personal laboral acadèmic </t>
  </si>
  <si>
    <t>Quotes socials de personal activitats</t>
  </si>
  <si>
    <t>Quotes socials estudiants en pràctiques</t>
  </si>
  <si>
    <t>Quotes socials indemnitzacions per raó de serveis</t>
  </si>
  <si>
    <t>TOTAL CAPÍTOL 1</t>
  </si>
  <si>
    <t>CAPÍTOL 2</t>
  </si>
  <si>
    <t>COMPRA DE BÉNS CORRENTS I DE SERVEIS</t>
  </si>
  <si>
    <t>Article 20 Lloguers de béns mobles i immobles</t>
  </si>
  <si>
    <t>Article 21 Conservació i reparació</t>
  </si>
  <si>
    <t>Terrenys i jardins</t>
  </si>
  <si>
    <t>Edificis i instal·lacions</t>
  </si>
  <si>
    <t>Material de transport</t>
  </si>
  <si>
    <t>Maquinària i utillatge</t>
  </si>
  <si>
    <t>Equips informàtics</t>
  </si>
  <si>
    <t>Mobiliari i equips d'oficina</t>
  </si>
  <si>
    <t>Altre material i equips docents</t>
  </si>
  <si>
    <t>Aplicacions Informàtiques</t>
  </si>
  <si>
    <t>Article 22  Material, subministraments i altres</t>
  </si>
  <si>
    <t>Material d'oficina</t>
  </si>
  <si>
    <t>Subministraments</t>
  </si>
  <si>
    <t>Energia elèctrica</t>
  </si>
  <si>
    <t>Aigua</t>
  </si>
  <si>
    <t>Gas</t>
  </si>
  <si>
    <t>Combustibles</t>
  </si>
  <si>
    <t>Material de practiques no laboratori</t>
  </si>
  <si>
    <t xml:space="preserve">Material de laboratori </t>
  </si>
  <si>
    <t>Substàncies catalogades</t>
  </si>
  <si>
    <t>Productes UAB</t>
  </si>
  <si>
    <t>Vestuari</t>
  </si>
  <si>
    <t>Programes d'informatització</t>
  </si>
  <si>
    <t>Altres Subministres</t>
  </si>
  <si>
    <t xml:space="preserve"> Comunicacions</t>
  </si>
  <si>
    <t>Telefonia</t>
  </si>
  <si>
    <t>Correus</t>
  </si>
  <si>
    <t>Despeses de transport i missatgeria</t>
  </si>
  <si>
    <t>Primes d'assegurances</t>
  </si>
  <si>
    <t>Tributs i taxes</t>
  </si>
  <si>
    <t>Despeses diverses</t>
  </si>
  <si>
    <t>Publicitat i propaganda</t>
  </si>
  <si>
    <t>Atencions socials</t>
  </si>
  <si>
    <t>Premis</t>
  </si>
  <si>
    <t>Quotes associatives</t>
  </si>
  <si>
    <t>Altres despeses</t>
  </si>
  <si>
    <t>Serveis prestats per empreses</t>
  </si>
  <si>
    <t>Fotocòpies i manipulats</t>
  </si>
  <si>
    <t>Enquadernacions</t>
  </si>
  <si>
    <t>Serveis bancaris</t>
  </si>
  <si>
    <t>Neteja</t>
  </si>
  <si>
    <t>Vigilància</t>
  </si>
  <si>
    <t>Estudis i treballs tècnics</t>
  </si>
  <si>
    <t>Actes culturals</t>
  </si>
  <si>
    <t>Comissions agents mediadors independents</t>
  </si>
  <si>
    <t>Altres serveis</t>
  </si>
  <si>
    <t>Cursos, conferències i col·loquis</t>
  </si>
  <si>
    <t>Article 23  Indemnitzacions per raons de servei</t>
  </si>
  <si>
    <t>Indemnitzacions per raons de servei</t>
  </si>
  <si>
    <t>Article 24  Despeses de publicacions</t>
  </si>
  <si>
    <t>Despeses de publicacions</t>
  </si>
  <si>
    <t>TOTAL CAPÍTOL 2</t>
  </si>
  <si>
    <t>DESPESES FINANCERES</t>
  </si>
  <si>
    <t>Article 31  De préstecs i bestretes</t>
  </si>
  <si>
    <t>Interessos de crèdits</t>
  </si>
  <si>
    <t>Altres despeses financeres</t>
  </si>
  <si>
    <t>Article 35  Interessos de demora i altres despeses financeres</t>
  </si>
  <si>
    <t>Despeses d'avals i altres despeses financeres</t>
  </si>
  <si>
    <t>TOTAL CAPÍTOL 3</t>
  </si>
  <si>
    <t>Article 41  A Organismes públics</t>
  </si>
  <si>
    <t>A Organismes públics</t>
  </si>
  <si>
    <t>Article 44  Empreses públiques i altres ens públics</t>
  </si>
  <si>
    <t>Empreses públiques i altres ens públics</t>
  </si>
  <si>
    <t>Aportacions en espècies per Empreses públiques i AEP</t>
  </si>
  <si>
    <t>Article 46  A corporacions locals</t>
  </si>
  <si>
    <t>A corporacions locals</t>
  </si>
  <si>
    <t>A consorcis i altres ens dependents de les corporacions locals</t>
  </si>
  <si>
    <t>A consorcis i altres ens dependents de les corp.s locals (ap.esp</t>
  </si>
  <si>
    <t>Article 47  A corporacions locals</t>
  </si>
  <si>
    <t>A Empreses privades</t>
  </si>
  <si>
    <t>Article 48  A familíes i institucions sense finalitat de lucre</t>
  </si>
  <si>
    <t>A institucions sense finalitat de lucre</t>
  </si>
  <si>
    <t>Beques d'ajuts a l'estudi</t>
  </si>
  <si>
    <t>Per suport a l'estudi</t>
  </si>
  <si>
    <t>Estades de pràctiques</t>
  </si>
  <si>
    <t>Ajuts de col·laboració</t>
  </si>
  <si>
    <t>Beques diverses</t>
  </si>
  <si>
    <t xml:space="preserve">Beques d'intercanvi </t>
  </si>
  <si>
    <t>Estades de pràctiques internacionals</t>
  </si>
  <si>
    <t>Bonificacions de matrícula no compensades</t>
  </si>
  <si>
    <t>Altres beques</t>
  </si>
  <si>
    <t>Aportacions en espècies per fundacions SEC</t>
  </si>
  <si>
    <t>TOTAL CAPÍTOL 4</t>
  </si>
  <si>
    <t xml:space="preserve">INVERSIONS MATERIALS I DE RECERCA </t>
  </si>
  <si>
    <t>Article 61  Inversions en terrenys, edificis i altres construccions</t>
  </si>
  <si>
    <t>Article 62   Inversions en maquinària, instal.lacions i material de transport</t>
  </si>
  <si>
    <t>Article 63  Inversions en mobiliari, equips informàtics i altre immobilitzat</t>
  </si>
  <si>
    <t>Article 64  Inversions en recerca i altre immobilitzat immaterial</t>
  </si>
  <si>
    <t>Despeses de personal de recerca</t>
  </si>
  <si>
    <t>Despeses de funcionament de recerca</t>
  </si>
  <si>
    <t>Despeses de becaris de recerca</t>
  </si>
  <si>
    <t>Inversions materials de recerca</t>
  </si>
  <si>
    <t>Article 74  A Empreses públiques i altres</t>
  </si>
  <si>
    <t>Transferències capital universitats catalanes</t>
  </si>
  <si>
    <t>Article 78  A institucions sense finalitat de lucre</t>
  </si>
  <si>
    <t>780 A intitucions sense finalitat de lucre</t>
  </si>
  <si>
    <t>Article 79 a l'exterior</t>
  </si>
  <si>
    <t>790 A l'exterior</t>
  </si>
  <si>
    <t>Article 91  Amortització de préstecs</t>
  </si>
  <si>
    <t>Amortització de bestretes parcs científics</t>
  </si>
  <si>
    <t>TOTAL PRESSUPOST DE DESPESES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</si>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</sst>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i/>
      <sz val="11"/>
      <name val="Aptos Narrow"/>
      <family val="2"/>
      <scheme val="minor"/>
    </font>
    <font>
      <i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name val="Arial"/>
      <family val="2"/>
    </font>
    <font>
      <b/>
      <sz val="13.5"/>
      <color rgb="FF000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5" fillId="0" borderId="0" xfId="2" applyFont="1"/>
    <xf numFmtId="4" fontId="6" fillId="0" borderId="0" xfId="2" quotePrefix="1" applyNumberFormat="1" applyFont="1" applyAlignment="1">
      <alignment horizontal="left"/>
    </xf>
    <xf numFmtId="4" fontId="5" fillId="0" borderId="0" xfId="2" applyNumberFormat="1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vertical="center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1" fontId="6" fillId="3" borderId="0" xfId="2" applyNumberFormat="1" applyFont="1" applyFill="1" applyAlignment="1" applyProtection="1">
      <alignment horizontal="center" vertical="center" wrapText="1"/>
      <protection locked="0"/>
    </xf>
    <xf numFmtId="3" fontId="6" fillId="3" borderId="0" xfId="2" applyNumberFormat="1" applyFont="1" applyFill="1" applyAlignment="1">
      <alignment horizontal="right" vertical="center" wrapText="1"/>
    </xf>
    <xf numFmtId="0" fontId="6" fillId="0" borderId="0" xfId="2" applyFont="1" applyAlignment="1">
      <alignment horizontal="left" vertical="center"/>
    </xf>
    <xf numFmtId="0" fontId="7" fillId="0" borderId="0" xfId="2" applyFont="1"/>
    <xf numFmtId="0" fontId="8" fillId="0" borderId="0" xfId="2" applyFont="1"/>
    <xf numFmtId="0" fontId="9" fillId="0" borderId="0" xfId="2" applyFont="1"/>
    <xf numFmtId="4" fontId="6" fillId="0" borderId="0" xfId="2" applyNumberFormat="1" applyFont="1"/>
    <xf numFmtId="10" fontId="6" fillId="0" borderId="0" xfId="3" applyNumberFormat="1" applyFont="1" applyFill="1" applyBorder="1" applyAlignment="1">
      <alignment horizontal="right"/>
    </xf>
    <xf numFmtId="0" fontId="5" fillId="0" borderId="0" xfId="2" quotePrefix="1" applyFont="1"/>
    <xf numFmtId="49" fontId="5" fillId="0" borderId="0" xfId="2" quotePrefix="1" applyNumberFormat="1" applyFont="1"/>
    <xf numFmtId="10" fontId="5" fillId="0" borderId="0" xfId="3" applyNumberFormat="1" applyFont="1" applyFill="1" applyBorder="1" applyAlignment="1">
      <alignment horizontal="right"/>
    </xf>
    <xf numFmtId="49" fontId="5" fillId="0" borderId="0" xfId="2" applyNumberFormat="1" applyFont="1"/>
    <xf numFmtId="0" fontId="10" fillId="0" borderId="0" xfId="2" quotePrefix="1" applyFont="1" applyAlignment="1">
      <alignment horizontal="left"/>
    </xf>
    <xf numFmtId="0" fontId="10" fillId="0" borderId="0" xfId="2" applyFont="1"/>
    <xf numFmtId="4" fontId="10" fillId="0" borderId="0" xfId="2" applyNumberFormat="1" applyFont="1"/>
    <xf numFmtId="10" fontId="10" fillId="0" borderId="0" xfId="3" applyNumberFormat="1" applyFont="1" applyFill="1" applyBorder="1" applyAlignment="1">
      <alignment horizontal="right"/>
    </xf>
    <xf numFmtId="10" fontId="5" fillId="0" borderId="0" xfId="3" quotePrefix="1" applyNumberFormat="1" applyFont="1" applyFill="1" applyBorder="1" applyAlignment="1">
      <alignment horizontal="right"/>
    </xf>
    <xf numFmtId="0" fontId="6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5" fillId="3" borderId="0" xfId="2" applyFont="1" applyFill="1"/>
    <xf numFmtId="10" fontId="6" fillId="3" borderId="0" xfId="3" applyNumberFormat="1" applyFont="1" applyFill="1" applyBorder="1" applyAlignment="1">
      <alignment horizontal="right" vertical="center"/>
    </xf>
    <xf numFmtId="49" fontId="10" fillId="0" borderId="0" xfId="2" applyNumberFormat="1" applyFont="1"/>
    <xf numFmtId="0" fontId="10" fillId="0" borderId="0" xfId="2" quotePrefix="1" applyFont="1"/>
    <xf numFmtId="0" fontId="11" fillId="0" borderId="0" xfId="0" applyFont="1"/>
    <xf numFmtId="0" fontId="10" fillId="0" borderId="0" xfId="2" quotePrefix="1" applyFont="1" applyAlignment="1">
      <alignment horizontal="right"/>
    </xf>
    <xf numFmtId="4" fontId="12" fillId="4" borderId="0" xfId="0" applyNumberFormat="1" applyFont="1" applyFill="1"/>
    <xf numFmtId="0" fontId="6" fillId="0" borderId="0" xfId="2" applyFont="1"/>
    <xf numFmtId="1" fontId="5" fillId="0" borderId="0" xfId="2" applyNumberFormat="1" applyFont="1"/>
    <xf numFmtId="10" fontId="5" fillId="0" borderId="0" xfId="3" applyNumberFormat="1" applyFont="1" applyFill="1" applyBorder="1"/>
    <xf numFmtId="1" fontId="9" fillId="0" borderId="0" xfId="2" applyNumberFormat="1" applyFont="1"/>
    <xf numFmtId="4" fontId="9" fillId="0" borderId="0" xfId="2" applyNumberFormat="1" applyFont="1"/>
    <xf numFmtId="1" fontId="5" fillId="0" borderId="0" xfId="2" quotePrefix="1" applyNumberFormat="1" applyFont="1"/>
    <xf numFmtId="1" fontId="6" fillId="3" borderId="0" xfId="2" applyNumberFormat="1" applyFont="1" applyFill="1" applyAlignment="1">
      <alignment vertical="center"/>
    </xf>
    <xf numFmtId="3" fontId="3" fillId="0" borderId="0" xfId="2" applyNumberFormat="1" applyFont="1" applyAlignment="1">
      <alignment horizontal="center"/>
    </xf>
    <xf numFmtId="10" fontId="5" fillId="0" borderId="0" xfId="3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3" fontId="5" fillId="0" borderId="0" xfId="2" applyNumberFormat="1" applyFont="1"/>
    <xf numFmtId="4" fontId="6" fillId="0" borderId="0" xfId="2" applyNumberFormat="1" applyFont="1" applyProtection="1">
      <protection locked="0"/>
    </xf>
    <xf numFmtId="1" fontId="6" fillId="0" borderId="0" xfId="2" applyNumberFormat="1" applyFont="1" applyProtection="1">
      <protection locked="0"/>
    </xf>
    <xf numFmtId="3" fontId="6" fillId="3" borderId="0" xfId="2" applyNumberFormat="1" applyFont="1" applyFill="1" applyAlignment="1">
      <alignment horizontal="center" vertical="center" wrapText="1"/>
    </xf>
    <xf numFmtId="4" fontId="7" fillId="0" borderId="0" xfId="2" applyNumberFormat="1" applyFont="1"/>
    <xf numFmtId="10" fontId="6" fillId="0" borderId="0" xfId="3" applyNumberFormat="1" applyFont="1" applyFill="1" applyBorder="1"/>
    <xf numFmtId="10" fontId="9" fillId="0" borderId="0" xfId="3" applyNumberFormat="1" applyFont="1" applyFill="1" applyBorder="1"/>
    <xf numFmtId="0" fontId="13" fillId="0" borderId="0" xfId="0" applyFont="1"/>
    <xf numFmtId="4" fontId="6" fillId="3" borderId="0" xfId="2" applyNumberFormat="1" applyFont="1" applyFill="1" applyAlignment="1">
      <alignment horizontal="left" vertical="center"/>
    </xf>
    <xf numFmtId="4" fontId="5" fillId="3" borderId="0" xfId="2" applyNumberFormat="1" applyFont="1" applyFill="1"/>
    <xf numFmtId="3" fontId="6" fillId="3" borderId="0" xfId="2" applyNumberFormat="1" applyFont="1" applyFill="1" applyAlignment="1">
      <alignment vertical="center"/>
    </xf>
    <xf numFmtId="10" fontId="6" fillId="3" borderId="0" xfId="3" applyNumberFormat="1" applyFont="1" applyFill="1" applyBorder="1" applyAlignment="1">
      <alignment vertical="center"/>
    </xf>
    <xf numFmtId="1" fontId="5" fillId="3" borderId="0" xfId="2" applyNumberFormat="1" applyFont="1" applyFill="1"/>
    <xf numFmtId="4" fontId="6" fillId="0" borderId="0" xfId="2" applyNumberFormat="1" applyFont="1" applyAlignment="1">
      <alignment vertical="center"/>
    </xf>
    <xf numFmtId="0" fontId="6" fillId="0" borderId="0" xfId="2" quotePrefix="1" applyFont="1" applyAlignment="1">
      <alignment horizontal="left"/>
    </xf>
    <xf numFmtId="3" fontId="6" fillId="0" borderId="0" xfId="2" applyNumberFormat="1" applyFont="1"/>
    <xf numFmtId="1" fontId="6" fillId="0" borderId="0" xfId="2" applyNumberFormat="1" applyFont="1" applyAlignment="1">
      <alignment vertical="center"/>
    </xf>
    <xf numFmtId="10" fontId="6" fillId="0" borderId="0" xfId="3" applyNumberFormat="1" applyFont="1" applyFill="1" applyBorder="1" applyAlignment="1">
      <alignment vertical="center"/>
    </xf>
    <xf numFmtId="1" fontId="5" fillId="3" borderId="0" xfId="2" applyNumberFormat="1" applyFont="1" applyFill="1" applyAlignment="1">
      <alignment vertical="center"/>
    </xf>
    <xf numFmtId="10" fontId="10" fillId="0" borderId="0" xfId="3" quotePrefix="1" applyNumberFormat="1" applyFont="1" applyFill="1" applyBorder="1" applyAlignment="1">
      <alignment horizontal="right"/>
    </xf>
    <xf numFmtId="10" fontId="6" fillId="0" borderId="0" xfId="3" quotePrefix="1" applyNumberFormat="1" applyFont="1" applyFill="1" applyBorder="1" applyAlignment="1">
      <alignment horizontal="right"/>
    </xf>
    <xf numFmtId="3" fontId="6" fillId="2" borderId="0" xfId="2" quotePrefix="1" applyNumberFormat="1" applyFont="1" applyFill="1" applyAlignment="1">
      <alignment wrapText="1"/>
    </xf>
    <xf numFmtId="3" fontId="5" fillId="2" borderId="0" xfId="2" applyNumberFormat="1" applyFont="1" applyFill="1" applyAlignment="1">
      <alignment wrapText="1"/>
    </xf>
    <xf numFmtId="3" fontId="6" fillId="0" borderId="0" xfId="2" applyNumberFormat="1" applyFont="1" applyAlignment="1">
      <alignment horizontal="center"/>
    </xf>
    <xf numFmtId="3" fontId="10" fillId="0" borderId="0" xfId="2" applyNumberFormat="1" applyFont="1"/>
    <xf numFmtId="3" fontId="3" fillId="0" borderId="0" xfId="2" applyNumberFormat="1" applyFont="1"/>
    <xf numFmtId="3" fontId="2" fillId="0" borderId="0" xfId="2" applyNumberFormat="1" applyFont="1"/>
    <xf numFmtId="3" fontId="9" fillId="0" borderId="0" xfId="2" applyNumberFormat="1" applyFont="1"/>
    <xf numFmtId="3" fontId="6" fillId="0" borderId="0" xfId="2" applyNumberFormat="1" applyFont="1" applyAlignment="1">
      <alignment vertical="center"/>
    </xf>
    <xf numFmtId="4" fontId="6" fillId="3" borderId="0" xfId="2" applyNumberFormat="1" applyFont="1" applyFill="1" applyAlignment="1" applyProtection="1">
      <alignment horizontal="center" vertical="center" wrapText="1"/>
      <protection locked="0"/>
    </xf>
    <xf numFmtId="3" fontId="6" fillId="2" borderId="0" xfId="2" quotePrefix="1" applyNumberFormat="1" applyFont="1" applyFill="1" applyAlignment="1">
      <alignment horizontal="center" wrapText="1"/>
    </xf>
    <xf numFmtId="0" fontId="5" fillId="2" borderId="0" xfId="2" applyFont="1" applyFill="1" applyAlignment="1">
      <alignment horizontal="center" wrapText="1"/>
    </xf>
  </cellXfs>
  <cellStyles count="4">
    <cellStyle name="Normal" xfId="0" builtinId="0"/>
    <cellStyle name="Normal 2" xfId="2" xr:uid="{9581DB5F-C770-4C62-906E-086338DE98F1}"/>
    <cellStyle name="Percentatge" xfId="1" builtinId="5"/>
    <cellStyle name="Porcentaje 2" xfId="3" xr:uid="{81386B8E-9645-4DE5-A79F-AF7617D9ADDB}"/>
  </cellStyles>
  <dxfs count="1">
    <dxf>
      <font>
        <color rgb="FFFF0000"/>
      </font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4114E-CCD5-4C15-A848-06CE2D6E72CF}">
  <sheetPr>
    <tabColor rgb="FF92D050"/>
  </sheetPr>
  <dimension ref="A1:P276"/>
  <sheetViews>
    <sheetView showGridLines="0" tabSelected="1" topLeftCell="A74" zoomScaleNormal="100" zoomScalePageLayoutView="150" workbookViewId="0">
      <selection activeCell="T77" sqref="T77"/>
    </sheetView>
  </sheetViews>
  <sheetFormatPr defaultColWidth="11.44140625" defaultRowHeight="12.75" customHeight="1" x14ac:dyDescent="0.3"/>
  <cols>
    <col min="1" max="1" width="2.44140625" style="1" customWidth="1"/>
    <col min="2" max="2" width="12.5546875" style="1" customWidth="1"/>
    <col min="3" max="3" width="4.5546875" style="1" customWidth="1"/>
    <col min="4" max="4" width="5.5546875" style="1" customWidth="1"/>
    <col min="5" max="5" width="6.44140625" style="1" customWidth="1"/>
    <col min="6" max="6" width="39.5546875" style="1" customWidth="1"/>
    <col min="7" max="7" width="14.44140625" style="43" bestFit="1" customWidth="1"/>
    <col min="8" max="8" width="15.5546875" style="43" customWidth="1"/>
    <col min="9" max="9" width="19.44140625" style="43" customWidth="1"/>
    <col min="10" max="10" width="14.5546875" style="43" customWidth="1"/>
    <col min="11" max="11" width="14.44140625" style="43" bestFit="1" customWidth="1"/>
    <col min="12" max="12" width="14" style="43" customWidth="1"/>
    <col min="13" max="13" width="15.44140625" style="43" bestFit="1" customWidth="1"/>
    <col min="14" max="14" width="11.5546875" style="4" bestFit="1" customWidth="1"/>
    <col min="15" max="15" width="12.5546875" style="1" bestFit="1" customWidth="1"/>
    <col min="16" max="16384" width="11.44140625" style="1"/>
  </cols>
  <sheetData>
    <row r="1" spans="1:14" ht="12.75" customHeight="1" x14ac:dyDescent="0.3">
      <c r="B1" s="2" t="s">
        <v>0</v>
      </c>
    </row>
    <row r="2" spans="1:14" ht="12.75" customHeight="1" x14ac:dyDescent="0.3">
      <c r="B2" s="2"/>
    </row>
    <row r="3" spans="1:14" ht="12.75" customHeight="1" x14ac:dyDescent="0.3">
      <c r="C3" s="5"/>
      <c r="D3" s="5"/>
      <c r="E3" s="5"/>
      <c r="F3" s="5"/>
      <c r="G3" s="64"/>
      <c r="H3" s="65"/>
      <c r="I3" s="65"/>
    </row>
    <row r="4" spans="1:14" ht="43.2" x14ac:dyDescent="0.3">
      <c r="B4" s="72" t="s">
        <v>1</v>
      </c>
      <c r="C4" s="72"/>
      <c r="D4" s="7"/>
      <c r="E4" s="7"/>
      <c r="F4" s="6"/>
      <c r="G4" s="46" t="s">
        <v>2</v>
      </c>
      <c r="H4" s="46" t="s">
        <v>3</v>
      </c>
      <c r="I4" s="46" t="s">
        <v>4</v>
      </c>
      <c r="J4" s="46" t="s">
        <v>5</v>
      </c>
      <c r="K4" s="46" t="s">
        <v>6</v>
      </c>
      <c r="L4" s="46" t="s">
        <v>7</v>
      </c>
      <c r="M4" s="46" t="s">
        <v>8</v>
      </c>
      <c r="N4" s="8" t="s">
        <v>9</v>
      </c>
    </row>
    <row r="5" spans="1:14" ht="14.4" x14ac:dyDescent="0.3">
      <c r="F5" s="9"/>
      <c r="G5" s="66"/>
      <c r="H5" s="66"/>
      <c r="I5" s="66"/>
    </row>
    <row r="6" spans="1:14" ht="14.4" x14ac:dyDescent="0.3">
      <c r="B6" s="10" t="s">
        <v>10</v>
      </c>
      <c r="C6" s="10" t="s">
        <v>11</v>
      </c>
      <c r="D6" s="11"/>
      <c r="E6" s="11"/>
      <c r="F6" s="11"/>
    </row>
    <row r="7" spans="1:14" ht="14.4" x14ac:dyDescent="0.3">
      <c r="F7" s="10"/>
    </row>
    <row r="8" spans="1:14" ht="14.4" x14ac:dyDescent="0.3">
      <c r="C8" s="12" t="s">
        <v>12</v>
      </c>
      <c r="D8" s="12"/>
      <c r="E8" s="12"/>
      <c r="G8" s="58">
        <v>58035169</v>
      </c>
      <c r="H8" s="58">
        <v>96983.15</v>
      </c>
      <c r="I8" s="58">
        <v>58132152.149999999</v>
      </c>
      <c r="J8" s="58">
        <v>49981720.93999999</v>
      </c>
      <c r="K8" s="58">
        <v>31075623.330000002</v>
      </c>
      <c r="L8" s="58">
        <v>18906097.610000003</v>
      </c>
      <c r="M8" s="58">
        <v>-8150431.21</v>
      </c>
      <c r="N8" s="14">
        <v>0.85979477950568173</v>
      </c>
    </row>
    <row r="9" spans="1:14" ht="14.4" x14ac:dyDescent="0.3">
      <c r="A9" s="15"/>
      <c r="D9" s="16" t="s">
        <v>13</v>
      </c>
      <c r="E9" s="1" t="s">
        <v>14</v>
      </c>
      <c r="G9" s="43">
        <v>20444667</v>
      </c>
      <c r="H9" s="43">
        <v>0</v>
      </c>
      <c r="I9" s="43">
        <v>20444667</v>
      </c>
      <c r="J9" s="43">
        <v>20040440.190000001</v>
      </c>
      <c r="K9" s="43">
        <v>14257250.720000001</v>
      </c>
      <c r="L9" s="43">
        <v>5783189.4700000007</v>
      </c>
      <c r="M9" s="43">
        <v>-404226.80999999953</v>
      </c>
      <c r="N9" s="17">
        <v>0.98022825170006445</v>
      </c>
    </row>
    <row r="10" spans="1:14" ht="14.4" x14ac:dyDescent="0.3">
      <c r="A10" s="15"/>
      <c r="D10" s="18" t="s">
        <v>15</v>
      </c>
      <c r="E10" s="1" t="s">
        <v>16</v>
      </c>
      <c r="G10" s="43">
        <v>4972512</v>
      </c>
      <c r="H10" s="43">
        <v>0</v>
      </c>
      <c r="I10" s="43">
        <v>4972512</v>
      </c>
      <c r="J10" s="43">
        <v>4969449.1400000006</v>
      </c>
      <c r="K10" s="43">
        <v>1975033.92</v>
      </c>
      <c r="L10" s="43">
        <v>2994415.2199999997</v>
      </c>
      <c r="M10" s="43">
        <v>-3062.8599999999715</v>
      </c>
      <c r="N10" s="17">
        <v>0.99938404170769235</v>
      </c>
    </row>
    <row r="11" spans="1:14" ht="14.4" x14ac:dyDescent="0.3">
      <c r="A11" s="15"/>
      <c r="D11" s="18" t="s">
        <v>17</v>
      </c>
      <c r="E11" s="1" t="s">
        <v>18</v>
      </c>
      <c r="G11" s="43">
        <v>1765811</v>
      </c>
      <c r="H11" s="43">
        <v>0</v>
      </c>
      <c r="I11" s="43">
        <v>1765811</v>
      </c>
      <c r="J11" s="43">
        <v>568882.34</v>
      </c>
      <c r="K11" s="43">
        <v>262716.98</v>
      </c>
      <c r="L11" s="43">
        <v>306165.36</v>
      </c>
      <c r="M11" s="43">
        <v>-1196928.6599999999</v>
      </c>
      <c r="N11" s="17">
        <v>0.32216490892853195</v>
      </c>
    </row>
    <row r="12" spans="1:14" ht="14.4" x14ac:dyDescent="0.3">
      <c r="A12" s="15"/>
      <c r="D12" s="18" t="s">
        <v>19</v>
      </c>
      <c r="E12" s="1" t="s">
        <v>20</v>
      </c>
      <c r="G12" s="43">
        <v>8120000</v>
      </c>
      <c r="H12" s="43">
        <v>0</v>
      </c>
      <c r="I12" s="43">
        <v>8120000</v>
      </c>
      <c r="J12" s="43">
        <v>6596296.0899999999</v>
      </c>
      <c r="K12" s="43">
        <v>6415602.4299999997</v>
      </c>
      <c r="L12" s="43">
        <v>180693.66000000027</v>
      </c>
      <c r="M12" s="43">
        <v>-1523703.91</v>
      </c>
      <c r="N12" s="17">
        <v>0.81235173522167481</v>
      </c>
    </row>
    <row r="13" spans="1:14" ht="14.4" x14ac:dyDescent="0.3">
      <c r="A13" s="15"/>
      <c r="D13" s="18" t="s">
        <v>21</v>
      </c>
      <c r="E13" s="1" t="s">
        <v>22</v>
      </c>
      <c r="G13" s="43">
        <v>3008580</v>
      </c>
      <c r="H13" s="43">
        <v>0</v>
      </c>
      <c r="I13" s="43">
        <v>3008580</v>
      </c>
      <c r="J13" s="43">
        <v>1599.9699999999721</v>
      </c>
      <c r="K13" s="43">
        <v>53391.530000000028</v>
      </c>
      <c r="L13" s="43">
        <v>-51791.559999999983</v>
      </c>
      <c r="M13" s="43">
        <v>-3006980.0300000003</v>
      </c>
      <c r="N13" s="17">
        <v>5.3180237853072613E-4</v>
      </c>
    </row>
    <row r="14" spans="1:14" ht="14.4" x14ac:dyDescent="0.3">
      <c r="D14" s="18" t="s">
        <v>23</v>
      </c>
      <c r="E14" s="1" t="s">
        <v>24</v>
      </c>
      <c r="G14" s="43">
        <v>12669181</v>
      </c>
      <c r="H14" s="43">
        <v>96983.15</v>
      </c>
      <c r="I14" s="43">
        <v>12766164.15</v>
      </c>
      <c r="J14" s="43">
        <v>12170470.509999998</v>
      </c>
      <c r="K14" s="43">
        <v>2812951.9099999997</v>
      </c>
      <c r="L14" s="43">
        <v>9357518.5999999978</v>
      </c>
      <c r="M14" s="43">
        <v>-595693.64000000036</v>
      </c>
      <c r="N14" s="17">
        <v>0.95333808707136181</v>
      </c>
    </row>
    <row r="15" spans="1:14" ht="14.4" x14ac:dyDescent="0.3">
      <c r="A15" s="15"/>
      <c r="E15" s="19" t="s">
        <v>25</v>
      </c>
      <c r="F15" s="20" t="s">
        <v>26</v>
      </c>
      <c r="G15" s="67">
        <v>9090588</v>
      </c>
      <c r="H15" s="67">
        <v>0</v>
      </c>
      <c r="I15" s="67">
        <v>9090588</v>
      </c>
      <c r="J15" s="67">
        <v>9323721.6399999987</v>
      </c>
      <c r="K15" s="67">
        <v>15427.81</v>
      </c>
      <c r="L15" s="67">
        <v>9308293.8299999982</v>
      </c>
      <c r="M15" s="67">
        <v>233133.63999999972</v>
      </c>
      <c r="N15" s="22">
        <v>1.025645606202811</v>
      </c>
    </row>
    <row r="16" spans="1:14" ht="14.4" x14ac:dyDescent="0.3">
      <c r="A16" s="15"/>
      <c r="E16" s="19" t="s">
        <v>27</v>
      </c>
      <c r="F16" s="20" t="s">
        <v>28</v>
      </c>
      <c r="G16" s="67">
        <v>0</v>
      </c>
      <c r="H16" s="67">
        <v>0</v>
      </c>
      <c r="I16" s="67">
        <v>0</v>
      </c>
      <c r="J16" s="67">
        <v>171432.73999999996</v>
      </c>
      <c r="K16" s="67">
        <v>122207.96999999999</v>
      </c>
      <c r="L16" s="67">
        <v>49224.77</v>
      </c>
      <c r="M16" s="67">
        <v>171432.73999999996</v>
      </c>
      <c r="N16" s="62" t="s">
        <v>322</v>
      </c>
    </row>
    <row r="17" spans="1:14" ht="14.4" x14ac:dyDescent="0.3">
      <c r="A17" s="15"/>
      <c r="E17" s="19" t="s">
        <v>29</v>
      </c>
      <c r="F17" s="20" t="s">
        <v>30</v>
      </c>
      <c r="G17" s="67">
        <v>3578593</v>
      </c>
      <c r="H17" s="67">
        <v>96983.15</v>
      </c>
      <c r="I17" s="67">
        <v>3675576.15</v>
      </c>
      <c r="J17" s="67">
        <v>2675316.13</v>
      </c>
      <c r="K17" s="67">
        <v>2675316.13</v>
      </c>
      <c r="L17" s="67">
        <v>0</v>
      </c>
      <c r="M17" s="67">
        <v>-1000260.02</v>
      </c>
      <c r="N17" s="22">
        <v>0.72786306712758486</v>
      </c>
    </row>
    <row r="18" spans="1:14" ht="14.4" x14ac:dyDescent="0.3">
      <c r="A18" s="15"/>
      <c r="D18" s="18" t="s">
        <v>31</v>
      </c>
      <c r="E18" s="1" t="s">
        <v>32</v>
      </c>
      <c r="G18" s="43">
        <v>3048100</v>
      </c>
      <c r="H18" s="43">
        <v>0</v>
      </c>
      <c r="I18" s="43">
        <v>3048100</v>
      </c>
      <c r="J18" s="43">
        <v>2536478.4</v>
      </c>
      <c r="K18" s="43">
        <v>2503860.8199999994</v>
      </c>
      <c r="L18" s="43">
        <v>32617.580000000133</v>
      </c>
      <c r="M18" s="43">
        <v>-511621.6</v>
      </c>
      <c r="N18" s="17">
        <v>0.83215065122535348</v>
      </c>
    </row>
    <row r="19" spans="1:14" ht="14.4" x14ac:dyDescent="0.3">
      <c r="A19" s="15"/>
      <c r="D19" s="18" t="s">
        <v>33</v>
      </c>
      <c r="E19" s="1" t="s">
        <v>34</v>
      </c>
      <c r="G19" s="43">
        <v>4006318</v>
      </c>
      <c r="H19" s="43">
        <v>0</v>
      </c>
      <c r="I19" s="43">
        <v>4006318</v>
      </c>
      <c r="J19" s="43">
        <v>3098104.3</v>
      </c>
      <c r="K19" s="43">
        <v>2794815.02</v>
      </c>
      <c r="L19" s="43">
        <v>303289.28000000003</v>
      </c>
      <c r="M19" s="43">
        <v>-908213.70000000007</v>
      </c>
      <c r="N19" s="17">
        <v>0.77330464032061352</v>
      </c>
    </row>
    <row r="20" spans="1:14" ht="14.4" x14ac:dyDescent="0.3">
      <c r="N20" s="17"/>
    </row>
    <row r="21" spans="1:14" ht="14.4" x14ac:dyDescent="0.3">
      <c r="C21" s="12" t="s">
        <v>35</v>
      </c>
      <c r="D21" s="12"/>
      <c r="E21" s="12"/>
      <c r="F21" s="12"/>
      <c r="G21" s="58">
        <v>21712600</v>
      </c>
      <c r="H21" s="58">
        <v>0</v>
      </c>
      <c r="I21" s="58">
        <v>21712600</v>
      </c>
      <c r="J21" s="58">
        <v>12254364.370000001</v>
      </c>
      <c r="K21" s="58">
        <v>9650063.2399999984</v>
      </c>
      <c r="L21" s="58">
        <v>2604301.13</v>
      </c>
      <c r="M21" s="58">
        <v>-9458235.6300000008</v>
      </c>
      <c r="N21" s="14">
        <v>0.56438954201707769</v>
      </c>
    </row>
    <row r="22" spans="1:14" ht="14.4" x14ac:dyDescent="0.3">
      <c r="A22" s="15"/>
      <c r="D22" s="18" t="s">
        <v>36</v>
      </c>
      <c r="E22" s="1" t="s">
        <v>37</v>
      </c>
      <c r="G22" s="43">
        <v>13000000</v>
      </c>
      <c r="H22" s="43">
        <v>0</v>
      </c>
      <c r="I22" s="43">
        <v>13000000</v>
      </c>
      <c r="J22" s="43">
        <v>6806494.7299999995</v>
      </c>
      <c r="K22" s="43">
        <v>5223915.05</v>
      </c>
      <c r="L22" s="43">
        <v>1582579.6799999995</v>
      </c>
      <c r="M22" s="43">
        <v>-6193505.2700000005</v>
      </c>
      <c r="N22" s="17">
        <v>0.52357651769230762</v>
      </c>
    </row>
    <row r="23" spans="1:14" ht="14.4" x14ac:dyDescent="0.3">
      <c r="A23" s="15"/>
      <c r="D23" s="18" t="s">
        <v>38</v>
      </c>
      <c r="E23" s="1" t="s">
        <v>39</v>
      </c>
      <c r="G23" s="43">
        <v>8712600</v>
      </c>
      <c r="H23" s="43">
        <v>0</v>
      </c>
      <c r="I23" s="43">
        <v>8712600</v>
      </c>
      <c r="J23" s="43">
        <v>5447869.6400000006</v>
      </c>
      <c r="K23" s="43">
        <v>4426148.1899999995</v>
      </c>
      <c r="L23" s="43">
        <v>1021721.4500000004</v>
      </c>
      <c r="M23" s="43">
        <v>-3264730.36</v>
      </c>
      <c r="N23" s="17">
        <v>0.62528632555150021</v>
      </c>
    </row>
    <row r="24" spans="1:14" ht="14.4" x14ac:dyDescent="0.3">
      <c r="N24" s="17"/>
    </row>
    <row r="25" spans="1:14" ht="14.4" x14ac:dyDescent="0.3">
      <c r="C25" s="12" t="s">
        <v>40</v>
      </c>
      <c r="D25" s="12"/>
      <c r="E25" s="12"/>
      <c r="F25" s="12"/>
      <c r="G25" s="58">
        <v>71000</v>
      </c>
      <c r="H25" s="58">
        <v>70210.47</v>
      </c>
      <c r="I25" s="58">
        <v>141210.47</v>
      </c>
      <c r="J25" s="58">
        <v>103397.39</v>
      </c>
      <c r="K25" s="58">
        <v>75457.45</v>
      </c>
      <c r="L25" s="58">
        <v>27939.94</v>
      </c>
      <c r="M25" s="58">
        <v>-37813.079999999994</v>
      </c>
      <c r="N25" s="14">
        <v>0.73222183879141534</v>
      </c>
    </row>
    <row r="26" spans="1:14" ht="14.4" x14ac:dyDescent="0.3">
      <c r="A26" s="15"/>
      <c r="D26" s="18" t="s">
        <v>41</v>
      </c>
      <c r="E26" s="1" t="s">
        <v>42</v>
      </c>
      <c r="G26" s="43">
        <v>71000</v>
      </c>
      <c r="H26" s="43">
        <v>-3079.11</v>
      </c>
      <c r="I26" s="43">
        <v>67920.89</v>
      </c>
      <c r="J26" s="43">
        <v>30107.81</v>
      </c>
      <c r="K26" s="43">
        <v>15443.4</v>
      </c>
      <c r="L26" s="43">
        <v>14664.41</v>
      </c>
      <c r="M26" s="43">
        <v>-37813.079999999994</v>
      </c>
      <c r="N26" s="17">
        <v>0.44327761311726044</v>
      </c>
    </row>
    <row r="27" spans="1:14" ht="14.4" x14ac:dyDescent="0.3">
      <c r="A27" s="15"/>
      <c r="D27" s="18" t="s">
        <v>43</v>
      </c>
      <c r="E27" s="1" t="s">
        <v>44</v>
      </c>
      <c r="G27" s="43">
        <v>0</v>
      </c>
      <c r="H27" s="43">
        <v>73289.58</v>
      </c>
      <c r="I27" s="43">
        <v>73289.58</v>
      </c>
      <c r="J27" s="43">
        <v>73289.58</v>
      </c>
      <c r="K27" s="43">
        <v>60014.05</v>
      </c>
      <c r="L27" s="43">
        <v>13275.529999999999</v>
      </c>
      <c r="M27" s="43">
        <v>0</v>
      </c>
      <c r="N27" s="23">
        <v>1</v>
      </c>
    </row>
    <row r="28" spans="1:14" ht="14.4" x14ac:dyDescent="0.3">
      <c r="N28" s="17"/>
    </row>
    <row r="29" spans="1:14" ht="14.4" x14ac:dyDescent="0.3">
      <c r="C29" s="12" t="s">
        <v>45</v>
      </c>
      <c r="G29" s="58">
        <v>0</v>
      </c>
      <c r="H29" s="58">
        <v>0</v>
      </c>
      <c r="I29" s="58">
        <v>0</v>
      </c>
      <c r="J29" s="58">
        <v>1614.5</v>
      </c>
      <c r="K29" s="58">
        <v>1614.5</v>
      </c>
      <c r="L29" s="58">
        <v>0</v>
      </c>
      <c r="M29" s="58">
        <v>1614.5</v>
      </c>
      <c r="N29" s="63" t="s">
        <v>322</v>
      </c>
    </row>
    <row r="30" spans="1:14" ht="14.4" x14ac:dyDescent="0.3">
      <c r="A30" s="15"/>
      <c r="D30" s="18" t="s">
        <v>46</v>
      </c>
      <c r="E30" s="1" t="s">
        <v>47</v>
      </c>
      <c r="G30" s="43">
        <v>0</v>
      </c>
      <c r="H30" s="43">
        <v>0</v>
      </c>
      <c r="I30" s="43">
        <v>0</v>
      </c>
      <c r="J30" s="43">
        <v>1614.5</v>
      </c>
      <c r="K30" s="43">
        <v>1614.5</v>
      </c>
      <c r="L30" s="43">
        <v>0</v>
      </c>
      <c r="M30" s="43">
        <v>1614.5</v>
      </c>
      <c r="N30" s="23" t="s">
        <v>322</v>
      </c>
    </row>
    <row r="31" spans="1:14" ht="14.4" x14ac:dyDescent="0.3">
      <c r="N31" s="17"/>
    </row>
    <row r="32" spans="1:14" ht="14.4" x14ac:dyDescent="0.3">
      <c r="C32" s="12" t="s">
        <v>48</v>
      </c>
      <c r="G32" s="58">
        <v>735000</v>
      </c>
      <c r="H32" s="58">
        <v>0</v>
      </c>
      <c r="I32" s="58">
        <v>735000</v>
      </c>
      <c r="J32" s="58">
        <v>686114.38000000012</v>
      </c>
      <c r="K32" s="58">
        <v>677929.38</v>
      </c>
      <c r="L32" s="58">
        <v>8185.0000000000291</v>
      </c>
      <c r="M32" s="58">
        <v>-48885.619999999959</v>
      </c>
      <c r="N32" s="14">
        <v>0.93348895238095253</v>
      </c>
    </row>
    <row r="33" spans="1:14" ht="14.4" x14ac:dyDescent="0.3">
      <c r="A33" s="15"/>
      <c r="D33" s="18" t="s">
        <v>49</v>
      </c>
      <c r="E33" s="1" t="s">
        <v>50</v>
      </c>
      <c r="G33" s="43">
        <v>735000</v>
      </c>
      <c r="H33" s="43">
        <v>0</v>
      </c>
      <c r="I33" s="43">
        <v>735000</v>
      </c>
      <c r="J33" s="43">
        <v>686114.38000000012</v>
      </c>
      <c r="K33" s="43">
        <v>677929.38</v>
      </c>
      <c r="L33" s="43">
        <v>8185.0000000000291</v>
      </c>
      <c r="M33" s="43">
        <v>-48885.619999999959</v>
      </c>
      <c r="N33" s="23">
        <v>0.93348895238095253</v>
      </c>
    </row>
    <row r="34" spans="1:14" ht="14.4" x14ac:dyDescent="0.3">
      <c r="N34" s="17"/>
    </row>
    <row r="35" spans="1:14" ht="27" customHeight="1" x14ac:dyDescent="0.3">
      <c r="B35" s="24" t="s">
        <v>51</v>
      </c>
      <c r="C35" s="25"/>
      <c r="D35" s="25"/>
      <c r="E35" s="25"/>
      <c r="F35" s="26"/>
      <c r="G35" s="53">
        <v>80553769</v>
      </c>
      <c r="H35" s="53">
        <v>167193.62</v>
      </c>
      <c r="I35" s="53">
        <v>80720962.620000005</v>
      </c>
      <c r="J35" s="53">
        <v>63027211.579999991</v>
      </c>
      <c r="K35" s="53">
        <v>41480687.899999999</v>
      </c>
      <c r="L35" s="53">
        <v>21546523.680000003</v>
      </c>
      <c r="M35" s="53">
        <v>-17693751.039999999</v>
      </c>
      <c r="N35" s="27">
        <v>0.78080351787558977</v>
      </c>
    </row>
    <row r="36" spans="1:14" ht="14.4" x14ac:dyDescent="0.3">
      <c r="G36" s="68">
        <v>0</v>
      </c>
      <c r="H36" s="68"/>
      <c r="I36" s="69"/>
      <c r="J36" s="69"/>
      <c r="K36" s="69"/>
      <c r="N36" s="17"/>
    </row>
    <row r="37" spans="1:14" ht="14.4" x14ac:dyDescent="0.3">
      <c r="B37" s="10" t="s">
        <v>52</v>
      </c>
      <c r="C37" s="10" t="s">
        <v>53</v>
      </c>
      <c r="N37" s="17"/>
    </row>
    <row r="38" spans="1:14" ht="14.4" x14ac:dyDescent="0.3">
      <c r="N38" s="17"/>
    </row>
    <row r="39" spans="1:14" ht="14.4" x14ac:dyDescent="0.3">
      <c r="C39" s="12" t="s">
        <v>54</v>
      </c>
      <c r="E39" s="12"/>
      <c r="G39" s="58">
        <v>575000</v>
      </c>
      <c r="H39" s="58">
        <v>0</v>
      </c>
      <c r="I39" s="58">
        <v>575000</v>
      </c>
      <c r="J39" s="58">
        <v>21635.62</v>
      </c>
      <c r="K39" s="58">
        <v>21635.62</v>
      </c>
      <c r="L39" s="58">
        <v>0</v>
      </c>
      <c r="M39" s="58">
        <v>-553364.38</v>
      </c>
      <c r="N39" s="14">
        <v>3.7627165217391303E-2</v>
      </c>
    </row>
    <row r="40" spans="1:14" ht="14.4" x14ac:dyDescent="0.3">
      <c r="A40" s="15"/>
      <c r="C40" s="20"/>
      <c r="D40" s="18" t="s">
        <v>55</v>
      </c>
      <c r="E40" s="1" t="s">
        <v>56</v>
      </c>
      <c r="G40" s="43">
        <v>575000</v>
      </c>
      <c r="H40" s="43">
        <v>0</v>
      </c>
      <c r="I40" s="43">
        <v>575000</v>
      </c>
      <c r="J40" s="43">
        <v>21635.62</v>
      </c>
      <c r="K40" s="43">
        <v>21635.62</v>
      </c>
      <c r="L40" s="43">
        <v>0</v>
      </c>
      <c r="M40" s="43">
        <v>-553364.38</v>
      </c>
      <c r="N40" s="23">
        <v>3.7627165217391303E-2</v>
      </c>
    </row>
    <row r="41" spans="1:14" ht="14.4" x14ac:dyDescent="0.3">
      <c r="C41" s="20"/>
      <c r="N41" s="17"/>
    </row>
    <row r="42" spans="1:14" ht="14.4" x14ac:dyDescent="0.3">
      <c r="C42" s="12" t="s">
        <v>57</v>
      </c>
      <c r="E42" s="12"/>
      <c r="G42" s="58">
        <v>2104291</v>
      </c>
      <c r="H42" s="58">
        <v>0</v>
      </c>
      <c r="I42" s="58">
        <v>2104291</v>
      </c>
      <c r="J42" s="58">
        <v>485536.27999999997</v>
      </c>
      <c r="K42" s="58">
        <v>485536.27999999997</v>
      </c>
      <c r="L42" s="58">
        <v>0</v>
      </c>
      <c r="M42" s="58">
        <v>-1618754.72</v>
      </c>
      <c r="N42" s="14">
        <v>0.23073628124627249</v>
      </c>
    </row>
    <row r="43" spans="1:14" ht="14.4" x14ac:dyDescent="0.3">
      <c r="A43" s="15"/>
      <c r="C43" s="20"/>
      <c r="D43" s="18" t="s">
        <v>58</v>
      </c>
      <c r="E43" s="1" t="s">
        <v>59</v>
      </c>
      <c r="G43" s="43">
        <v>2104291</v>
      </c>
      <c r="H43" s="43">
        <v>-53210.349999999977</v>
      </c>
      <c r="I43" s="43">
        <v>2051080.65</v>
      </c>
      <c r="J43" s="43">
        <v>432325.93</v>
      </c>
      <c r="K43" s="43">
        <v>432325.93</v>
      </c>
      <c r="L43" s="43">
        <v>0</v>
      </c>
      <c r="M43" s="43">
        <v>-1618754.72</v>
      </c>
      <c r="N43" s="17">
        <v>0.21077958587342727</v>
      </c>
    </row>
    <row r="44" spans="1:14" ht="14.4" x14ac:dyDescent="0.3">
      <c r="A44" s="15"/>
      <c r="C44" s="20"/>
      <c r="D44" s="18" t="s">
        <v>60</v>
      </c>
      <c r="E44" s="1" t="s">
        <v>61</v>
      </c>
      <c r="G44" s="43">
        <v>0</v>
      </c>
      <c r="H44" s="43">
        <v>53210.35</v>
      </c>
      <c r="I44" s="43">
        <v>53210.35</v>
      </c>
      <c r="J44" s="43">
        <v>53210.35</v>
      </c>
      <c r="K44" s="43">
        <v>53210.35</v>
      </c>
      <c r="L44" s="43">
        <v>0</v>
      </c>
      <c r="M44" s="43">
        <v>0</v>
      </c>
      <c r="N44" s="23">
        <v>1</v>
      </c>
    </row>
    <row r="45" spans="1:14" ht="14.4" x14ac:dyDescent="0.3">
      <c r="C45" s="20"/>
      <c r="N45" s="17"/>
    </row>
    <row r="46" spans="1:14" ht="14.4" x14ac:dyDescent="0.3">
      <c r="C46" s="12" t="s">
        <v>62</v>
      </c>
      <c r="E46" s="12"/>
      <c r="G46" s="58">
        <v>8791549</v>
      </c>
      <c r="H46" s="58">
        <v>7.2759576141834259E-11</v>
      </c>
      <c r="I46" s="58">
        <v>8791548.9999999981</v>
      </c>
      <c r="J46" s="58">
        <v>4104395.8899999997</v>
      </c>
      <c r="K46" s="58">
        <v>4146158.0799999996</v>
      </c>
      <c r="L46" s="58">
        <v>-41762.189999999944</v>
      </c>
      <c r="M46" s="58">
        <v>-4687153.1099999985</v>
      </c>
      <c r="N46" s="14">
        <v>0.46685696570649843</v>
      </c>
    </row>
    <row r="47" spans="1:14" ht="14.4" x14ac:dyDescent="0.3">
      <c r="A47" s="15"/>
      <c r="C47" s="20"/>
      <c r="D47" s="18" t="s">
        <v>63</v>
      </c>
      <c r="E47" s="1" t="s">
        <v>64</v>
      </c>
      <c r="G47" s="43">
        <v>0</v>
      </c>
      <c r="H47" s="43">
        <v>7100</v>
      </c>
      <c r="I47" s="43">
        <v>7100</v>
      </c>
      <c r="J47" s="43">
        <v>7100</v>
      </c>
      <c r="K47" s="43">
        <v>7100</v>
      </c>
      <c r="L47" s="43">
        <v>0</v>
      </c>
      <c r="M47" s="43">
        <v>0</v>
      </c>
      <c r="N47" s="17">
        <v>1</v>
      </c>
    </row>
    <row r="48" spans="1:14" ht="14.4" x14ac:dyDescent="0.3">
      <c r="A48" s="15"/>
      <c r="C48" s="20"/>
      <c r="D48" s="18" t="s">
        <v>65</v>
      </c>
      <c r="E48" s="1" t="s">
        <v>66</v>
      </c>
      <c r="G48" s="43">
        <v>8791549</v>
      </c>
      <c r="H48" s="43">
        <v>-329333.45999999996</v>
      </c>
      <c r="I48" s="43">
        <v>8462215.5399999991</v>
      </c>
      <c r="J48" s="43">
        <v>3775062.4299999997</v>
      </c>
      <c r="K48" s="43">
        <v>3816824.6199999996</v>
      </c>
      <c r="L48" s="43">
        <v>-41762.189999999944</v>
      </c>
      <c r="M48" s="43">
        <v>-4687153.1099999985</v>
      </c>
      <c r="N48" s="17">
        <v>0.44610804489151551</v>
      </c>
    </row>
    <row r="49" spans="1:14" ht="14.4" x14ac:dyDescent="0.3">
      <c r="A49" s="15"/>
      <c r="C49" s="20"/>
      <c r="D49" s="18" t="s">
        <v>67</v>
      </c>
      <c r="E49" s="1" t="s">
        <v>68</v>
      </c>
      <c r="G49" s="43">
        <v>0</v>
      </c>
      <c r="H49" s="43">
        <v>248817.60000000003</v>
      </c>
      <c r="I49" s="43">
        <v>248817.60000000003</v>
      </c>
      <c r="J49" s="43">
        <v>248817.60000000003</v>
      </c>
      <c r="K49" s="43">
        <v>248817.60000000003</v>
      </c>
      <c r="L49" s="43">
        <v>0</v>
      </c>
      <c r="M49" s="43">
        <v>0</v>
      </c>
      <c r="N49" s="17">
        <v>1</v>
      </c>
    </row>
    <row r="50" spans="1:14" ht="14.4" x14ac:dyDescent="0.3">
      <c r="A50" s="15"/>
      <c r="C50" s="20"/>
      <c r="D50" s="18" t="s">
        <v>69</v>
      </c>
      <c r="E50" s="1" t="s">
        <v>70</v>
      </c>
      <c r="G50" s="43">
        <v>0</v>
      </c>
      <c r="H50" s="43">
        <v>61201.86</v>
      </c>
      <c r="I50" s="43">
        <v>61201.86</v>
      </c>
      <c r="J50" s="43">
        <v>61201.86</v>
      </c>
      <c r="K50" s="43">
        <v>61201.86</v>
      </c>
      <c r="L50" s="43">
        <v>0</v>
      </c>
      <c r="M50" s="43">
        <v>0</v>
      </c>
      <c r="N50" s="17">
        <v>1</v>
      </c>
    </row>
    <row r="51" spans="1:14" ht="14.4" x14ac:dyDescent="0.3">
      <c r="A51" s="15"/>
      <c r="C51" s="20"/>
      <c r="D51" s="18" t="s">
        <v>71</v>
      </c>
      <c r="E51" s="1" t="s">
        <v>72</v>
      </c>
      <c r="G51" s="43">
        <v>0</v>
      </c>
      <c r="H51" s="43">
        <v>12214</v>
      </c>
      <c r="I51" s="43">
        <v>12214</v>
      </c>
      <c r="J51" s="43">
        <v>12214</v>
      </c>
      <c r="K51" s="43">
        <v>12214</v>
      </c>
      <c r="L51" s="43">
        <v>0</v>
      </c>
      <c r="M51" s="43">
        <v>0</v>
      </c>
      <c r="N51" s="17">
        <v>1</v>
      </c>
    </row>
    <row r="52" spans="1:14" ht="14.4" x14ac:dyDescent="0.3">
      <c r="C52" s="20"/>
      <c r="N52" s="17"/>
    </row>
    <row r="53" spans="1:14" ht="14.4" x14ac:dyDescent="0.3">
      <c r="C53" s="12" t="s">
        <v>73</v>
      </c>
      <c r="E53" s="12"/>
      <c r="G53" s="58">
        <v>247180634</v>
      </c>
      <c r="H53" s="58">
        <v>0</v>
      </c>
      <c r="I53" s="58">
        <v>247180634</v>
      </c>
      <c r="J53" s="58">
        <v>157965160.96000001</v>
      </c>
      <c r="K53" s="58">
        <v>147064035.78</v>
      </c>
      <c r="L53" s="58">
        <v>10901125.179999989</v>
      </c>
      <c r="M53" s="58">
        <v>-89215473.040000021</v>
      </c>
      <c r="N53" s="14">
        <v>0.63906770689810599</v>
      </c>
    </row>
    <row r="54" spans="1:14" ht="14.4" x14ac:dyDescent="0.3">
      <c r="C54" s="12"/>
      <c r="D54" s="18" t="s">
        <v>74</v>
      </c>
      <c r="E54" s="1" t="s">
        <v>75</v>
      </c>
      <c r="G54" s="43">
        <v>247180634</v>
      </c>
      <c r="H54" s="43">
        <v>0</v>
      </c>
      <c r="I54" s="43">
        <v>247180634</v>
      </c>
      <c r="J54" s="43">
        <v>157965160.96000001</v>
      </c>
      <c r="K54" s="43">
        <v>147064035.78</v>
      </c>
      <c r="L54" s="43">
        <v>10901125.179999989</v>
      </c>
      <c r="M54" s="43">
        <v>-89215473.040000021</v>
      </c>
      <c r="N54" s="17">
        <v>0.63906770689810599</v>
      </c>
    </row>
    <row r="55" spans="1:14" s="20" customFormat="1" ht="14.4" x14ac:dyDescent="0.3">
      <c r="C55" s="12"/>
      <c r="D55" s="28"/>
      <c r="E55" s="29" t="s">
        <v>76</v>
      </c>
      <c r="F55" s="30" t="s">
        <v>183</v>
      </c>
      <c r="G55" s="67">
        <v>0</v>
      </c>
      <c r="H55" s="67">
        <v>0</v>
      </c>
      <c r="I55" s="67">
        <v>0</v>
      </c>
      <c r="J55" s="67">
        <v>3233837.41</v>
      </c>
      <c r="K55" s="67">
        <v>337568.73</v>
      </c>
      <c r="L55" s="67">
        <v>2896268.68</v>
      </c>
      <c r="M55" s="67">
        <v>3233837.41</v>
      </c>
      <c r="N55" s="62" t="s">
        <v>322</v>
      </c>
    </row>
    <row r="56" spans="1:14" ht="14.4" x14ac:dyDescent="0.3">
      <c r="C56" s="12"/>
      <c r="D56" s="18"/>
      <c r="E56" s="31" t="s">
        <v>77</v>
      </c>
      <c r="F56" s="20" t="s">
        <v>78</v>
      </c>
      <c r="G56" s="67">
        <v>17791679</v>
      </c>
      <c r="H56" s="67">
        <v>0</v>
      </c>
      <c r="I56" s="67">
        <v>17791679</v>
      </c>
      <c r="J56" s="67">
        <v>0</v>
      </c>
      <c r="K56" s="67">
        <v>0</v>
      </c>
      <c r="L56" s="67">
        <v>0</v>
      </c>
      <c r="M56" s="67">
        <v>-17791679</v>
      </c>
      <c r="N56" s="22">
        <v>0</v>
      </c>
    </row>
    <row r="57" spans="1:14" ht="14.4" x14ac:dyDescent="0.3">
      <c r="A57" s="15"/>
      <c r="E57" s="31" t="s">
        <v>79</v>
      </c>
      <c r="F57" s="20" t="s">
        <v>80</v>
      </c>
      <c r="G57" s="67">
        <v>204019881</v>
      </c>
      <c r="H57" s="67">
        <v>0</v>
      </c>
      <c r="I57" s="67">
        <v>204019881</v>
      </c>
      <c r="J57" s="67">
        <v>154724877.87</v>
      </c>
      <c r="K57" s="67">
        <v>146780821.37</v>
      </c>
      <c r="L57" s="67">
        <v>7944056.4999999879</v>
      </c>
      <c r="M57" s="67">
        <v>-49295003.13000001</v>
      </c>
      <c r="N57" s="22">
        <v>0.7583813749504148</v>
      </c>
    </row>
    <row r="58" spans="1:14" ht="14.4" x14ac:dyDescent="0.3">
      <c r="A58" s="15"/>
      <c r="E58" s="31" t="s">
        <v>81</v>
      </c>
      <c r="F58" s="20" t="s">
        <v>82</v>
      </c>
      <c r="G58" s="67">
        <v>24569074</v>
      </c>
      <c r="H58" s="67">
        <v>0</v>
      </c>
      <c r="I58" s="67">
        <v>24569074</v>
      </c>
      <c r="J58" s="67">
        <v>6445.68</v>
      </c>
      <c r="K58" s="67">
        <v>-54354.320000000007</v>
      </c>
      <c r="L58" s="67">
        <v>60800.000000000007</v>
      </c>
      <c r="M58" s="67">
        <v>-24562628.32</v>
      </c>
      <c r="N58" s="22">
        <v>2.6234932582318732E-4</v>
      </c>
    </row>
    <row r="59" spans="1:14" ht="14.4" x14ac:dyDescent="0.3">
      <c r="A59" s="15"/>
      <c r="E59" s="31" t="s">
        <v>83</v>
      </c>
      <c r="F59" s="20" t="s">
        <v>84</v>
      </c>
      <c r="G59" s="67">
        <v>800000</v>
      </c>
      <c r="H59" s="67">
        <v>0</v>
      </c>
      <c r="I59" s="67">
        <v>800000</v>
      </c>
      <c r="J59" s="67">
        <v>0</v>
      </c>
      <c r="K59" s="67">
        <v>0</v>
      </c>
      <c r="L59" s="67">
        <v>0</v>
      </c>
      <c r="M59" s="67">
        <v>-800000</v>
      </c>
      <c r="N59" s="22">
        <v>0</v>
      </c>
    </row>
    <row r="60" spans="1:14" ht="14.4" x14ac:dyDescent="0.3">
      <c r="N60" s="17"/>
    </row>
    <row r="61" spans="1:14" ht="14.4" x14ac:dyDescent="0.3">
      <c r="C61" s="12" t="s">
        <v>85</v>
      </c>
      <c r="E61" s="12"/>
      <c r="G61" s="58">
        <v>495000</v>
      </c>
      <c r="H61" s="58">
        <v>0</v>
      </c>
      <c r="I61" s="58">
        <v>495000</v>
      </c>
      <c r="J61" s="58">
        <v>233614.97</v>
      </c>
      <c r="K61" s="58">
        <v>233807.61</v>
      </c>
      <c r="L61" s="58">
        <v>-192.63999999998487</v>
      </c>
      <c r="M61" s="58">
        <v>-261385.02999999997</v>
      </c>
      <c r="N61" s="14">
        <v>0.47194943434343434</v>
      </c>
    </row>
    <row r="62" spans="1:14" ht="14.4" x14ac:dyDescent="0.3">
      <c r="A62" s="15"/>
      <c r="C62" s="20"/>
      <c r="D62" s="18" t="s">
        <v>86</v>
      </c>
      <c r="E62" s="1" t="s">
        <v>87</v>
      </c>
      <c r="G62" s="43">
        <v>495000</v>
      </c>
      <c r="H62" s="43">
        <v>0</v>
      </c>
      <c r="I62" s="43">
        <v>495000</v>
      </c>
      <c r="J62" s="43">
        <v>233614.97</v>
      </c>
      <c r="K62" s="43">
        <v>233807.61</v>
      </c>
      <c r="L62" s="43">
        <v>-192.63999999998487</v>
      </c>
      <c r="M62" s="43">
        <v>-261385.02999999997</v>
      </c>
      <c r="N62" s="17">
        <v>0.47194943434343434</v>
      </c>
    </row>
    <row r="63" spans="1:14" ht="14.4" x14ac:dyDescent="0.3">
      <c r="C63" s="20"/>
      <c r="N63" s="17"/>
    </row>
    <row r="64" spans="1:14" ht="14.4" x14ac:dyDescent="0.3">
      <c r="C64" s="12" t="s">
        <v>88</v>
      </c>
      <c r="E64" s="12"/>
      <c r="G64" s="58">
        <v>1533800</v>
      </c>
      <c r="H64" s="58">
        <v>-441500</v>
      </c>
      <c r="I64" s="58">
        <v>1092300</v>
      </c>
      <c r="J64" s="58">
        <v>429907.63</v>
      </c>
      <c r="K64" s="58">
        <v>429907.63</v>
      </c>
      <c r="L64" s="58">
        <v>0</v>
      </c>
      <c r="M64" s="58">
        <v>-662392.37</v>
      </c>
      <c r="N64" s="14">
        <v>0.39358017943788337</v>
      </c>
    </row>
    <row r="65" spans="1:16" ht="14.4" x14ac:dyDescent="0.3">
      <c r="A65" s="15"/>
      <c r="C65" s="20"/>
      <c r="D65" s="18" t="s">
        <v>89</v>
      </c>
      <c r="E65" s="1" t="s">
        <v>90</v>
      </c>
      <c r="G65" s="43">
        <v>1533800</v>
      </c>
      <c r="H65" s="43">
        <v>-441500</v>
      </c>
      <c r="I65" s="43">
        <v>1092300</v>
      </c>
      <c r="J65" s="43">
        <v>429907.63</v>
      </c>
      <c r="K65" s="43">
        <v>429907.63</v>
      </c>
      <c r="L65" s="43">
        <v>0</v>
      </c>
      <c r="M65" s="43">
        <v>-662392.37</v>
      </c>
      <c r="N65" s="17">
        <v>0.39358017943788337</v>
      </c>
    </row>
    <row r="66" spans="1:16" ht="14.4" x14ac:dyDescent="0.3">
      <c r="C66" s="20"/>
      <c r="N66" s="17"/>
      <c r="P66" s="32"/>
    </row>
    <row r="67" spans="1:16" ht="14.4" x14ac:dyDescent="0.3">
      <c r="C67" s="12" t="s">
        <v>91</v>
      </c>
      <c r="E67" s="12"/>
      <c r="G67" s="58">
        <v>2819040</v>
      </c>
      <c r="H67" s="58">
        <v>356694.35</v>
      </c>
      <c r="I67" s="58">
        <v>3175734.35</v>
      </c>
      <c r="J67" s="58">
        <v>3175734.35</v>
      </c>
      <c r="K67" s="58">
        <v>3175734.35</v>
      </c>
      <c r="L67" s="58">
        <v>0</v>
      </c>
      <c r="M67" s="58">
        <v>0</v>
      </c>
      <c r="N67" s="14">
        <v>1</v>
      </c>
      <c r="O67" s="3"/>
      <c r="P67" s="32"/>
    </row>
    <row r="68" spans="1:16" ht="14.4" x14ac:dyDescent="0.3">
      <c r="A68" s="15"/>
      <c r="C68" s="20"/>
      <c r="D68" s="18" t="s">
        <v>92</v>
      </c>
      <c r="E68" s="1" t="s">
        <v>93</v>
      </c>
      <c r="G68" s="43">
        <v>2819040</v>
      </c>
      <c r="H68" s="43">
        <v>356694.35</v>
      </c>
      <c r="I68" s="43">
        <v>3175734.35</v>
      </c>
      <c r="J68" s="43">
        <v>3175734.35</v>
      </c>
      <c r="K68" s="43">
        <v>3175734.35</v>
      </c>
      <c r="L68" s="43">
        <v>0</v>
      </c>
      <c r="M68" s="43">
        <v>0</v>
      </c>
      <c r="N68" s="17">
        <v>1</v>
      </c>
      <c r="P68" s="32"/>
    </row>
    <row r="69" spans="1:16" ht="14.4" x14ac:dyDescent="0.3">
      <c r="C69" s="20"/>
      <c r="N69" s="17"/>
      <c r="P69" s="32"/>
    </row>
    <row r="70" spans="1:16" ht="14.4" x14ac:dyDescent="0.3">
      <c r="C70" s="12" t="s">
        <v>94</v>
      </c>
      <c r="E70" s="12"/>
      <c r="G70" s="58">
        <v>1850000</v>
      </c>
      <c r="H70" s="58">
        <v>55103.569999999992</v>
      </c>
      <c r="I70" s="58">
        <v>1905103.57</v>
      </c>
      <c r="J70" s="58">
        <v>1270482.0299999998</v>
      </c>
      <c r="K70" s="58">
        <v>1238079.6599999999</v>
      </c>
      <c r="L70" s="58">
        <v>32402.370000000006</v>
      </c>
      <c r="M70" s="58">
        <v>-634621.53999999992</v>
      </c>
      <c r="N70" s="14">
        <v>0.66688344403238919</v>
      </c>
      <c r="P70" s="32"/>
    </row>
    <row r="71" spans="1:16" ht="14.4" x14ac:dyDescent="0.3">
      <c r="A71" s="15"/>
      <c r="D71" s="18" t="s">
        <v>95</v>
      </c>
      <c r="E71" s="1" t="s">
        <v>96</v>
      </c>
      <c r="G71" s="43">
        <v>1850000</v>
      </c>
      <c r="H71" s="43">
        <v>55103.569999999992</v>
      </c>
      <c r="I71" s="43">
        <v>1905103.57</v>
      </c>
      <c r="J71" s="43">
        <v>1270482.0299999998</v>
      </c>
      <c r="K71" s="43">
        <v>1238079.6599999999</v>
      </c>
      <c r="L71" s="43">
        <v>32402.370000000006</v>
      </c>
      <c r="M71" s="43">
        <v>-634621.53999999992</v>
      </c>
      <c r="N71" s="17">
        <v>0.66688344403238919</v>
      </c>
      <c r="P71" s="32"/>
    </row>
    <row r="72" spans="1:16" ht="14.4" x14ac:dyDescent="0.3">
      <c r="N72" s="17"/>
      <c r="P72" s="32"/>
    </row>
    <row r="73" spans="1:16" ht="27" customHeight="1" x14ac:dyDescent="0.3">
      <c r="B73" s="24" t="s">
        <v>97</v>
      </c>
      <c r="C73" s="25"/>
      <c r="D73" s="25"/>
      <c r="E73" s="25"/>
      <c r="F73" s="26"/>
      <c r="G73" s="53">
        <v>265349314</v>
      </c>
      <c r="H73" s="53">
        <v>-29702.079999999944</v>
      </c>
      <c r="I73" s="53">
        <v>265319611.91999999</v>
      </c>
      <c r="J73" s="53">
        <v>167686467.72999999</v>
      </c>
      <c r="K73" s="53">
        <v>156794895.01000002</v>
      </c>
      <c r="L73" s="53">
        <v>10891572.719999989</v>
      </c>
      <c r="M73" s="53">
        <v>-97633144.190000013</v>
      </c>
      <c r="N73" s="27">
        <v>0.63201685889907511</v>
      </c>
      <c r="P73" s="32"/>
    </row>
    <row r="74" spans="1:16" ht="9.75" customHeight="1" x14ac:dyDescent="0.3">
      <c r="N74" s="17"/>
      <c r="P74" s="32"/>
    </row>
    <row r="75" spans="1:16" ht="14.4" x14ac:dyDescent="0.3">
      <c r="B75" s="10" t="s">
        <v>98</v>
      </c>
      <c r="C75" s="10" t="s">
        <v>99</v>
      </c>
      <c r="N75" s="17"/>
      <c r="P75" s="32"/>
    </row>
    <row r="76" spans="1:16" ht="9.75" customHeight="1" x14ac:dyDescent="0.3">
      <c r="N76" s="17"/>
      <c r="P76" s="32"/>
    </row>
    <row r="77" spans="1:16" ht="14.4" x14ac:dyDescent="0.3">
      <c r="C77" s="12" t="s">
        <v>100</v>
      </c>
      <c r="E77" s="12"/>
      <c r="G77" s="58">
        <v>75000</v>
      </c>
      <c r="H77" s="58">
        <v>0</v>
      </c>
      <c r="I77" s="58">
        <v>75000</v>
      </c>
      <c r="J77" s="58">
        <v>493242.57</v>
      </c>
      <c r="K77" s="58">
        <v>493242.57</v>
      </c>
      <c r="L77" s="58">
        <v>0</v>
      </c>
      <c r="M77" s="58">
        <v>418242.57</v>
      </c>
      <c r="N77" s="14">
        <v>6.5765675999999997</v>
      </c>
      <c r="P77" s="32"/>
    </row>
    <row r="78" spans="1:16" ht="14.4" x14ac:dyDescent="0.3">
      <c r="A78" s="15"/>
      <c r="C78" s="20"/>
      <c r="D78" s="18" t="s">
        <v>101</v>
      </c>
      <c r="E78" s="1" t="s">
        <v>102</v>
      </c>
      <c r="G78" s="43">
        <v>75000</v>
      </c>
      <c r="H78" s="43">
        <v>0</v>
      </c>
      <c r="I78" s="43">
        <v>75000</v>
      </c>
      <c r="J78" s="43">
        <v>493242.57</v>
      </c>
      <c r="K78" s="43">
        <v>493242.57</v>
      </c>
      <c r="L78" s="43">
        <v>0</v>
      </c>
      <c r="M78" s="43">
        <v>418242.57</v>
      </c>
      <c r="N78" s="17">
        <v>6.5765675999999997</v>
      </c>
      <c r="P78" s="32"/>
    </row>
    <row r="79" spans="1:16" ht="9.75" customHeight="1" x14ac:dyDescent="0.3">
      <c r="C79" s="20"/>
      <c r="N79" s="17"/>
      <c r="P79" s="32"/>
    </row>
    <row r="80" spans="1:16" ht="14.4" x14ac:dyDescent="0.3">
      <c r="C80" s="12" t="s">
        <v>103</v>
      </c>
      <c r="G80" s="58">
        <v>215364</v>
      </c>
      <c r="H80" s="58">
        <v>0</v>
      </c>
      <c r="I80" s="58">
        <v>215364</v>
      </c>
      <c r="J80" s="58">
        <v>157025.31</v>
      </c>
      <c r="K80" s="58">
        <v>156893.59999999998</v>
      </c>
      <c r="L80" s="58">
        <v>131.70999999999913</v>
      </c>
      <c r="M80" s="58">
        <v>-58338.69000000001</v>
      </c>
      <c r="N80" s="14">
        <v>0.72911586894745639</v>
      </c>
      <c r="P80" s="32"/>
    </row>
    <row r="81" spans="1:16" ht="14.4" x14ac:dyDescent="0.3">
      <c r="A81" s="15"/>
      <c r="C81" s="20"/>
      <c r="D81" s="18" t="s">
        <v>104</v>
      </c>
      <c r="E81" s="1" t="s">
        <v>105</v>
      </c>
      <c r="G81" s="43">
        <v>164628</v>
      </c>
      <c r="H81" s="43">
        <v>0</v>
      </c>
      <c r="I81" s="43">
        <v>164628</v>
      </c>
      <c r="J81" s="43">
        <v>101876.18</v>
      </c>
      <c r="K81" s="43">
        <v>101876.18</v>
      </c>
      <c r="L81" s="43">
        <v>0</v>
      </c>
      <c r="M81" s="43">
        <v>-62751.820000000007</v>
      </c>
      <c r="N81" s="17">
        <v>0.6188265665621886</v>
      </c>
      <c r="P81" s="32"/>
    </row>
    <row r="82" spans="1:16" ht="14.4" x14ac:dyDescent="0.3">
      <c r="A82" s="15"/>
      <c r="C82" s="20"/>
      <c r="D82" s="18" t="s">
        <v>106</v>
      </c>
      <c r="E82" s="1" t="s">
        <v>107</v>
      </c>
      <c r="G82" s="43">
        <v>50736</v>
      </c>
      <c r="H82" s="43">
        <v>0</v>
      </c>
      <c r="I82" s="43">
        <v>50736</v>
      </c>
      <c r="J82" s="43">
        <v>55149.13</v>
      </c>
      <c r="K82" s="43">
        <v>55017.42</v>
      </c>
      <c r="L82" s="43">
        <v>131.70999999999913</v>
      </c>
      <c r="M82" s="43">
        <v>4413.1299999999974</v>
      </c>
      <c r="N82" s="17">
        <v>1.0869822216966256</v>
      </c>
    </row>
    <row r="83" spans="1:16" ht="9.75" customHeight="1" x14ac:dyDescent="0.3">
      <c r="C83" s="20"/>
      <c r="N83" s="17"/>
    </row>
    <row r="84" spans="1:16" ht="14.4" x14ac:dyDescent="0.3">
      <c r="C84" s="12" t="s">
        <v>108</v>
      </c>
      <c r="D84" s="12"/>
      <c r="E84" s="12"/>
      <c r="G84" s="58">
        <v>300000</v>
      </c>
      <c r="H84" s="58">
        <v>0</v>
      </c>
      <c r="I84" s="58">
        <v>300000</v>
      </c>
      <c r="J84" s="58">
        <v>369090.13</v>
      </c>
      <c r="K84" s="58">
        <v>364387.07</v>
      </c>
      <c r="L84" s="58">
        <v>4703.0599999999977</v>
      </c>
      <c r="M84" s="58">
        <v>69090.129999999976</v>
      </c>
      <c r="N84" s="14">
        <v>1.2303004333333334</v>
      </c>
    </row>
    <row r="85" spans="1:16" ht="14.4" x14ac:dyDescent="0.3">
      <c r="A85" s="15"/>
      <c r="C85" s="20"/>
      <c r="D85" s="18" t="s">
        <v>109</v>
      </c>
      <c r="E85" s="1" t="s">
        <v>110</v>
      </c>
      <c r="G85" s="43">
        <v>300000</v>
      </c>
      <c r="H85" s="43">
        <v>0</v>
      </c>
      <c r="I85" s="43">
        <v>300000</v>
      </c>
      <c r="J85" s="43">
        <v>369090.13</v>
      </c>
      <c r="K85" s="43">
        <v>364387.07</v>
      </c>
      <c r="L85" s="43">
        <v>4703.0599999999977</v>
      </c>
      <c r="M85" s="43">
        <v>69090.129999999976</v>
      </c>
      <c r="N85" s="17">
        <v>1.2303004333333334</v>
      </c>
    </row>
    <row r="86" spans="1:16" ht="9.75" customHeight="1" x14ac:dyDescent="0.3">
      <c r="C86" s="20"/>
      <c r="N86" s="17"/>
    </row>
    <row r="87" spans="1:16" ht="14.4" x14ac:dyDescent="0.3">
      <c r="C87" s="12" t="s">
        <v>111</v>
      </c>
      <c r="D87" s="12"/>
      <c r="E87" s="12"/>
      <c r="G87" s="58">
        <v>888223</v>
      </c>
      <c r="H87" s="58">
        <v>0</v>
      </c>
      <c r="I87" s="58">
        <v>888223</v>
      </c>
      <c r="J87" s="58">
        <v>494660.02</v>
      </c>
      <c r="K87" s="58">
        <v>330106.88</v>
      </c>
      <c r="L87" s="58">
        <v>164553.14000000001</v>
      </c>
      <c r="M87" s="58">
        <v>-393562.98</v>
      </c>
      <c r="N87" s="14">
        <v>0.55690971749211626</v>
      </c>
    </row>
    <row r="88" spans="1:16" ht="14.4" x14ac:dyDescent="0.3">
      <c r="A88" s="15"/>
      <c r="C88" s="33"/>
      <c r="D88" s="18" t="s">
        <v>112</v>
      </c>
      <c r="E88" s="1" t="s">
        <v>113</v>
      </c>
      <c r="G88" s="43">
        <v>888223</v>
      </c>
      <c r="H88" s="43">
        <v>0</v>
      </c>
      <c r="I88" s="43">
        <v>888223</v>
      </c>
      <c r="J88" s="43">
        <v>494660.02</v>
      </c>
      <c r="K88" s="43">
        <v>330106.88</v>
      </c>
      <c r="L88" s="43">
        <v>164553.14000000001</v>
      </c>
      <c r="M88" s="43">
        <v>-393562.98</v>
      </c>
      <c r="N88" s="17">
        <v>0.55690971749211626</v>
      </c>
    </row>
    <row r="89" spans="1:16" ht="9.75" customHeight="1" x14ac:dyDescent="0.3">
      <c r="C89" s="33"/>
      <c r="N89" s="17"/>
    </row>
    <row r="90" spans="1:16" ht="14.4" x14ac:dyDescent="0.3">
      <c r="C90" s="12" t="s">
        <v>114</v>
      </c>
      <c r="D90" s="12"/>
      <c r="E90" s="12"/>
      <c r="G90" s="58">
        <v>75000</v>
      </c>
      <c r="H90" s="58">
        <v>0</v>
      </c>
      <c r="I90" s="58">
        <v>75000</v>
      </c>
      <c r="J90" s="58">
        <v>500125.8</v>
      </c>
      <c r="K90" s="58">
        <v>480924.82</v>
      </c>
      <c r="L90" s="58">
        <v>19200.979999999981</v>
      </c>
      <c r="M90" s="58">
        <v>425125.8</v>
      </c>
      <c r="N90" s="14">
        <v>6.6683440000000003</v>
      </c>
    </row>
    <row r="91" spans="1:16" ht="14.4" x14ac:dyDescent="0.3">
      <c r="A91" s="15"/>
      <c r="C91" s="33"/>
      <c r="D91" s="18" t="s">
        <v>115</v>
      </c>
      <c r="E91" s="1" t="s">
        <v>116</v>
      </c>
      <c r="G91" s="43">
        <v>75000</v>
      </c>
      <c r="H91" s="43">
        <v>0</v>
      </c>
      <c r="I91" s="43">
        <v>75000</v>
      </c>
      <c r="J91" s="43">
        <v>500125.8</v>
      </c>
      <c r="K91" s="43">
        <v>480924.82</v>
      </c>
      <c r="L91" s="43">
        <v>19200.979999999981</v>
      </c>
      <c r="M91" s="43">
        <v>425125.8</v>
      </c>
      <c r="N91" s="17">
        <v>6.6683440000000003</v>
      </c>
    </row>
    <row r="92" spans="1:16" ht="9.75" customHeight="1" x14ac:dyDescent="0.3">
      <c r="C92" s="33"/>
      <c r="N92" s="17"/>
    </row>
    <row r="93" spans="1:16" ht="27" customHeight="1" x14ac:dyDescent="0.3">
      <c r="B93" s="24" t="s">
        <v>117</v>
      </c>
      <c r="C93" s="25"/>
      <c r="D93" s="25"/>
      <c r="E93" s="25"/>
      <c r="F93" s="26"/>
      <c r="G93" s="53">
        <v>1553587</v>
      </c>
      <c r="H93" s="53">
        <v>0</v>
      </c>
      <c r="I93" s="53">
        <v>1553587</v>
      </c>
      <c r="J93" s="53">
        <v>2014143.8300000003</v>
      </c>
      <c r="K93" s="53">
        <v>1825554.9400000002</v>
      </c>
      <c r="L93" s="53">
        <v>188588.88999999998</v>
      </c>
      <c r="M93" s="53">
        <v>460556.82999999996</v>
      </c>
      <c r="N93" s="27">
        <v>1.2964474020444303</v>
      </c>
    </row>
    <row r="94" spans="1:16" ht="9.75" customHeight="1" x14ac:dyDescent="0.3">
      <c r="F94" s="33"/>
      <c r="I94" s="58"/>
      <c r="J94" s="58"/>
      <c r="K94" s="58"/>
      <c r="N94" s="17"/>
    </row>
    <row r="95" spans="1:16" ht="14.4" x14ac:dyDescent="0.3">
      <c r="B95" s="10" t="s">
        <v>118</v>
      </c>
      <c r="C95" s="10" t="s">
        <v>119</v>
      </c>
      <c r="N95" s="17"/>
    </row>
    <row r="96" spans="1:16" ht="9.75" customHeight="1" x14ac:dyDescent="0.3">
      <c r="N96" s="17"/>
    </row>
    <row r="97" spans="1:16" ht="14.4" x14ac:dyDescent="0.3">
      <c r="A97" s="15"/>
      <c r="C97" s="12" t="s">
        <v>120</v>
      </c>
      <c r="E97" s="12" t="s">
        <v>121</v>
      </c>
      <c r="G97" s="58">
        <v>0</v>
      </c>
      <c r="H97" s="58">
        <v>700000</v>
      </c>
      <c r="I97" s="58">
        <v>700000</v>
      </c>
      <c r="J97" s="58">
        <v>700000</v>
      </c>
      <c r="K97" s="58">
        <v>700000</v>
      </c>
      <c r="L97" s="58">
        <v>0</v>
      </c>
      <c r="M97" s="58">
        <v>0</v>
      </c>
      <c r="N97" s="14">
        <v>1</v>
      </c>
    </row>
    <row r="98" spans="1:16" ht="14.4" x14ac:dyDescent="0.3">
      <c r="A98" s="15"/>
      <c r="C98" s="20"/>
      <c r="D98" s="16" t="s">
        <v>122</v>
      </c>
      <c r="E98" s="1" t="s">
        <v>123</v>
      </c>
      <c r="F98" s="3"/>
      <c r="G98" s="43">
        <v>0</v>
      </c>
      <c r="H98" s="43">
        <v>700000</v>
      </c>
      <c r="I98" s="43">
        <v>700000</v>
      </c>
      <c r="J98" s="43">
        <v>700000</v>
      </c>
      <c r="K98" s="43">
        <v>700000</v>
      </c>
      <c r="L98" s="43">
        <v>0</v>
      </c>
      <c r="M98" s="43">
        <v>0</v>
      </c>
      <c r="N98" s="17">
        <v>1</v>
      </c>
    </row>
    <row r="99" spans="1:16" ht="9.75" customHeight="1" x14ac:dyDescent="0.3">
      <c r="F99" s="33"/>
      <c r="I99" s="58"/>
      <c r="J99" s="58"/>
      <c r="K99" s="58"/>
      <c r="N99" s="17"/>
    </row>
    <row r="100" spans="1:16" ht="27" customHeight="1" x14ac:dyDescent="0.3">
      <c r="B100" s="24" t="s">
        <v>124</v>
      </c>
      <c r="C100" s="25"/>
      <c r="D100" s="25"/>
      <c r="E100" s="25"/>
      <c r="F100" s="26"/>
      <c r="G100" s="53">
        <v>0</v>
      </c>
      <c r="H100" s="53">
        <v>700000</v>
      </c>
      <c r="I100" s="53">
        <v>700000</v>
      </c>
      <c r="J100" s="53">
        <v>700000</v>
      </c>
      <c r="K100" s="53">
        <v>700000</v>
      </c>
      <c r="L100" s="53">
        <v>0</v>
      </c>
      <c r="M100" s="53">
        <v>0</v>
      </c>
      <c r="N100" s="27">
        <v>1</v>
      </c>
    </row>
    <row r="101" spans="1:16" ht="9.75" customHeight="1" x14ac:dyDescent="0.3">
      <c r="F101" s="33"/>
      <c r="I101" s="58"/>
      <c r="J101" s="58"/>
      <c r="K101" s="58"/>
      <c r="N101" s="17"/>
    </row>
    <row r="102" spans="1:16" ht="14.4" x14ac:dyDescent="0.3">
      <c r="B102" s="10" t="s">
        <v>125</v>
      </c>
      <c r="C102" s="10" t="s">
        <v>126</v>
      </c>
      <c r="D102" s="33"/>
      <c r="E102" s="33"/>
      <c r="F102" s="33"/>
      <c r="G102" s="58"/>
      <c r="H102" s="58"/>
      <c r="I102" s="58"/>
      <c r="J102" s="58"/>
      <c r="K102" s="58"/>
      <c r="N102" s="17"/>
    </row>
    <row r="103" spans="1:16" s="33" customFormat="1" ht="9.75" customHeight="1" x14ac:dyDescent="0.3">
      <c r="B103" s="1"/>
      <c r="C103" s="1"/>
      <c r="D103" s="1"/>
      <c r="E103" s="1"/>
      <c r="F103" s="1"/>
      <c r="G103" s="43"/>
      <c r="H103" s="43"/>
      <c r="I103" s="43"/>
      <c r="J103" s="43"/>
      <c r="K103" s="43"/>
      <c r="L103" s="58"/>
      <c r="M103" s="58"/>
      <c r="N103" s="14"/>
      <c r="O103" s="1"/>
      <c r="P103" s="1"/>
    </row>
    <row r="104" spans="1:16" ht="14.4" x14ac:dyDescent="0.3">
      <c r="C104" s="12" t="s">
        <v>127</v>
      </c>
      <c r="D104" s="12"/>
      <c r="E104" s="12"/>
      <c r="G104" s="58">
        <v>7791821</v>
      </c>
      <c r="H104" s="58">
        <v>7522274.5499999998</v>
      </c>
      <c r="I104" s="58">
        <v>15314095.550000001</v>
      </c>
      <c r="J104" s="58">
        <v>9162543.959999999</v>
      </c>
      <c r="K104" s="58">
        <v>8986000.5299999993</v>
      </c>
      <c r="L104" s="58">
        <v>176543.43</v>
      </c>
      <c r="M104" s="58">
        <v>-6151551.5899999999</v>
      </c>
      <c r="N104" s="14">
        <v>0.59830787460379919</v>
      </c>
    </row>
    <row r="105" spans="1:16" ht="14.4" x14ac:dyDescent="0.3">
      <c r="A105" s="15"/>
      <c r="C105" s="20"/>
      <c r="D105" s="18" t="s">
        <v>128</v>
      </c>
      <c r="E105" s="1" t="s">
        <v>56</v>
      </c>
      <c r="G105" s="43">
        <v>7791821</v>
      </c>
      <c r="H105" s="43">
        <v>7522274.5499999998</v>
      </c>
      <c r="I105" s="43">
        <v>15314095.550000001</v>
      </c>
      <c r="J105" s="43">
        <v>9162543.959999999</v>
      </c>
      <c r="K105" s="43">
        <v>8986000.5299999993</v>
      </c>
      <c r="L105" s="43">
        <v>176543.43</v>
      </c>
      <c r="M105" s="43">
        <v>-6151551.5899999999</v>
      </c>
      <c r="N105" s="17">
        <v>0.59830787460379919</v>
      </c>
    </row>
    <row r="106" spans="1:16" ht="9.75" customHeight="1" x14ac:dyDescent="0.3">
      <c r="C106" s="20"/>
      <c r="N106" s="17"/>
    </row>
    <row r="107" spans="1:16" ht="14.4" x14ac:dyDescent="0.3">
      <c r="C107" s="12" t="s">
        <v>129</v>
      </c>
      <c r="D107" s="12"/>
      <c r="E107" s="12"/>
      <c r="G107" s="58">
        <v>21356646</v>
      </c>
      <c r="H107" s="58">
        <v>-227152.95</v>
      </c>
      <c r="I107" s="58">
        <v>21129493.050000001</v>
      </c>
      <c r="J107" s="58">
        <v>11219524.709999999</v>
      </c>
      <c r="K107" s="58">
        <v>10443780.33</v>
      </c>
      <c r="L107" s="58">
        <v>775744.37999999942</v>
      </c>
      <c r="M107" s="58">
        <v>-9909968.3399999999</v>
      </c>
      <c r="N107" s="14">
        <v>0.53098882606651077</v>
      </c>
    </row>
    <row r="108" spans="1:16" ht="14.4" x14ac:dyDescent="0.3">
      <c r="A108" s="15"/>
      <c r="C108" s="20"/>
      <c r="D108" s="16" t="s">
        <v>130</v>
      </c>
      <c r="E108" s="1" t="s">
        <v>131</v>
      </c>
      <c r="G108" s="43">
        <v>0</v>
      </c>
      <c r="H108" s="43">
        <v>2089.37</v>
      </c>
      <c r="I108" s="43">
        <v>2089.37</v>
      </c>
      <c r="J108" s="43">
        <v>2089.37</v>
      </c>
      <c r="K108" s="43">
        <v>2089.37</v>
      </c>
      <c r="L108" s="43">
        <v>0</v>
      </c>
      <c r="M108" s="43">
        <v>0</v>
      </c>
      <c r="N108" s="17">
        <v>1</v>
      </c>
    </row>
    <row r="109" spans="1:16" ht="14.4" x14ac:dyDescent="0.3">
      <c r="A109" s="15"/>
      <c r="C109" s="20"/>
      <c r="D109" s="18" t="s">
        <v>132</v>
      </c>
      <c r="E109" s="1" t="s">
        <v>133</v>
      </c>
      <c r="G109" s="43">
        <v>21356646</v>
      </c>
      <c r="H109" s="43">
        <v>-229242.32</v>
      </c>
      <c r="I109" s="43">
        <v>21127403.68</v>
      </c>
      <c r="J109" s="43">
        <v>11217435.34</v>
      </c>
      <c r="K109" s="43">
        <v>10441690.960000001</v>
      </c>
      <c r="L109" s="43">
        <v>775744.37999999942</v>
      </c>
      <c r="M109" s="43">
        <v>-9909968.3399999999</v>
      </c>
      <c r="N109" s="17">
        <v>0.53094244375227462</v>
      </c>
    </row>
    <row r="110" spans="1:16" ht="9.75" customHeight="1" x14ac:dyDescent="0.3">
      <c r="C110" s="20"/>
      <c r="N110" s="17"/>
    </row>
    <row r="111" spans="1:16" ht="14.4" x14ac:dyDescent="0.3">
      <c r="C111" s="12" t="s">
        <v>134</v>
      </c>
      <c r="D111" s="12"/>
      <c r="E111" s="12"/>
      <c r="G111" s="58">
        <v>800000</v>
      </c>
      <c r="H111" s="58">
        <v>163459.46000000002</v>
      </c>
      <c r="I111" s="58">
        <v>963459.46000000008</v>
      </c>
      <c r="J111" s="58">
        <v>931326.25000000012</v>
      </c>
      <c r="K111" s="58">
        <v>931326.25000000012</v>
      </c>
      <c r="L111" s="58">
        <v>0</v>
      </c>
      <c r="M111" s="58">
        <v>-32133.209999999992</v>
      </c>
      <c r="N111" s="14">
        <v>0.96664809331987878</v>
      </c>
    </row>
    <row r="112" spans="1:16" ht="14.4" x14ac:dyDescent="0.3">
      <c r="A112" s="15"/>
      <c r="C112" s="20"/>
      <c r="D112" s="18" t="s">
        <v>135</v>
      </c>
      <c r="E112" s="1" t="s">
        <v>136</v>
      </c>
      <c r="G112" s="43">
        <v>800000</v>
      </c>
      <c r="H112" s="43">
        <v>-176178.14</v>
      </c>
      <c r="I112" s="43">
        <v>623821.86</v>
      </c>
      <c r="J112" s="43">
        <v>591688.65</v>
      </c>
      <c r="K112" s="43">
        <v>591688.65</v>
      </c>
      <c r="L112" s="43">
        <v>0</v>
      </c>
      <c r="M112" s="43">
        <v>-32133.209999999992</v>
      </c>
      <c r="N112" s="17">
        <v>0.94848976597261281</v>
      </c>
    </row>
    <row r="113" spans="1:14" ht="14.4" x14ac:dyDescent="0.3">
      <c r="A113" s="15"/>
      <c r="C113" s="20"/>
      <c r="D113" s="16" t="s">
        <v>137</v>
      </c>
      <c r="E113" s="1" t="s">
        <v>138</v>
      </c>
      <c r="G113" s="43">
        <v>0</v>
      </c>
      <c r="H113" s="43">
        <v>333405.17000000004</v>
      </c>
      <c r="I113" s="43">
        <v>333405.17000000004</v>
      </c>
      <c r="J113" s="43">
        <v>333405.17000000004</v>
      </c>
      <c r="K113" s="43">
        <v>333405.17000000004</v>
      </c>
      <c r="L113" s="43">
        <v>0</v>
      </c>
      <c r="M113" s="43">
        <v>0</v>
      </c>
      <c r="N113" s="17">
        <v>1</v>
      </c>
    </row>
    <row r="114" spans="1:14" ht="14.4" x14ac:dyDescent="0.3">
      <c r="A114" s="15"/>
      <c r="C114" s="20"/>
      <c r="D114" s="16" t="s">
        <v>139</v>
      </c>
      <c r="E114" s="1" t="s">
        <v>140</v>
      </c>
      <c r="G114" s="43">
        <v>0</v>
      </c>
      <c r="H114" s="43">
        <v>6232.43</v>
      </c>
      <c r="I114" s="43">
        <v>6232.43</v>
      </c>
      <c r="J114" s="43">
        <v>6232.43</v>
      </c>
      <c r="K114" s="43">
        <v>6232.43</v>
      </c>
      <c r="L114" s="43">
        <v>0</v>
      </c>
      <c r="M114" s="43">
        <v>0</v>
      </c>
      <c r="N114" s="17">
        <v>1</v>
      </c>
    </row>
    <row r="115" spans="1:14" ht="9.75" customHeight="1" x14ac:dyDescent="0.3">
      <c r="C115" s="20"/>
      <c r="N115" s="17"/>
    </row>
    <row r="116" spans="1:14" ht="14.4" x14ac:dyDescent="0.3">
      <c r="C116" s="12" t="s">
        <v>141</v>
      </c>
      <c r="D116" s="12"/>
      <c r="E116" s="12"/>
      <c r="G116" s="58">
        <v>10519300</v>
      </c>
      <c r="H116" s="58">
        <v>167513.76999999999</v>
      </c>
      <c r="I116" s="58">
        <v>10686813.77</v>
      </c>
      <c r="J116" s="58">
        <v>10686813.689999999</v>
      </c>
      <c r="K116" s="58">
        <v>167513.76999999999</v>
      </c>
      <c r="L116" s="58">
        <v>10519299.92</v>
      </c>
      <c r="M116" s="58">
        <v>-8.0000000074505806E-2</v>
      </c>
      <c r="N116" s="14">
        <v>0.99999999251413918</v>
      </c>
    </row>
    <row r="117" spans="1:14" ht="14.4" x14ac:dyDescent="0.3">
      <c r="A117" s="15"/>
      <c r="D117" s="16" t="s">
        <v>142</v>
      </c>
      <c r="E117" s="1" t="s">
        <v>143</v>
      </c>
      <c r="G117" s="43">
        <v>0</v>
      </c>
      <c r="H117" s="43">
        <v>167513.76999999999</v>
      </c>
      <c r="I117" s="43">
        <v>167513.76999999999</v>
      </c>
      <c r="J117" s="43">
        <v>167513.76999999999</v>
      </c>
      <c r="K117" s="43">
        <v>167513.76999999999</v>
      </c>
      <c r="L117" s="43">
        <v>0</v>
      </c>
      <c r="M117" s="43">
        <v>0</v>
      </c>
      <c r="N117" s="17">
        <v>1</v>
      </c>
    </row>
    <row r="118" spans="1:14" ht="14.4" x14ac:dyDescent="0.3">
      <c r="A118" s="15"/>
      <c r="D118" s="18" t="s">
        <v>144</v>
      </c>
      <c r="E118" s="1" t="s">
        <v>145</v>
      </c>
      <c r="G118" s="43">
        <v>10519300</v>
      </c>
      <c r="H118" s="43">
        <v>0</v>
      </c>
      <c r="I118" s="43">
        <v>10519300</v>
      </c>
      <c r="J118" s="43">
        <v>10519299.92</v>
      </c>
      <c r="K118" s="43">
        <v>0</v>
      </c>
      <c r="L118" s="43">
        <v>10519299.92</v>
      </c>
      <c r="M118" s="43">
        <v>-8.0000000074505806E-2</v>
      </c>
      <c r="N118" s="17">
        <v>0.9999999923949312</v>
      </c>
    </row>
    <row r="119" spans="1:14" ht="9.75" customHeight="1" x14ac:dyDescent="0.3">
      <c r="N119" s="17"/>
    </row>
    <row r="120" spans="1:14" ht="14.4" x14ac:dyDescent="0.3">
      <c r="C120" s="12" t="s">
        <v>146</v>
      </c>
      <c r="D120" s="12"/>
      <c r="E120" s="12"/>
      <c r="G120" s="58">
        <v>25000</v>
      </c>
      <c r="H120" s="58">
        <v>0</v>
      </c>
      <c r="I120" s="58">
        <v>25000</v>
      </c>
      <c r="J120" s="58">
        <v>21717.93</v>
      </c>
      <c r="K120" s="58">
        <v>21717.93</v>
      </c>
      <c r="L120" s="58">
        <v>0</v>
      </c>
      <c r="M120" s="58">
        <v>-3282.0699999999997</v>
      </c>
      <c r="N120" s="14">
        <v>0.86871719999999997</v>
      </c>
    </row>
    <row r="121" spans="1:14" ht="14.4" x14ac:dyDescent="0.3">
      <c r="A121" s="15"/>
      <c r="C121" s="20"/>
      <c r="D121" s="18" t="s">
        <v>147</v>
      </c>
      <c r="E121" s="1" t="s">
        <v>148</v>
      </c>
      <c r="G121" s="43">
        <v>25000</v>
      </c>
      <c r="H121" s="43">
        <v>0</v>
      </c>
      <c r="I121" s="43">
        <v>25000</v>
      </c>
      <c r="J121" s="43">
        <v>21717.93</v>
      </c>
      <c r="K121" s="43">
        <v>21717.93</v>
      </c>
      <c r="L121" s="43">
        <v>0</v>
      </c>
      <c r="M121" s="43">
        <v>-3282.0699999999997</v>
      </c>
      <c r="N121" s="17">
        <v>0.86871719999999997</v>
      </c>
    </row>
    <row r="122" spans="1:14" ht="9.75" customHeight="1" x14ac:dyDescent="0.3">
      <c r="C122" s="20"/>
      <c r="N122" s="17"/>
    </row>
    <row r="123" spans="1:14" ht="14.4" x14ac:dyDescent="0.3">
      <c r="C123" s="12" t="s">
        <v>149</v>
      </c>
      <c r="D123" s="12"/>
      <c r="E123" s="12"/>
      <c r="G123" s="58">
        <v>1000</v>
      </c>
      <c r="H123" s="58">
        <v>703186.17999999993</v>
      </c>
      <c r="I123" s="58">
        <v>704186.17999999993</v>
      </c>
      <c r="J123" s="58">
        <v>704186.17999999993</v>
      </c>
      <c r="K123" s="58">
        <v>704186.17999999993</v>
      </c>
      <c r="L123" s="58">
        <v>0</v>
      </c>
      <c r="M123" s="58">
        <v>0</v>
      </c>
      <c r="N123" s="14">
        <v>1</v>
      </c>
    </row>
    <row r="124" spans="1:14" ht="14.4" x14ac:dyDescent="0.3">
      <c r="A124" s="15"/>
      <c r="C124" s="20"/>
      <c r="D124" s="18" t="s">
        <v>150</v>
      </c>
      <c r="E124" s="1" t="s">
        <v>151</v>
      </c>
      <c r="G124" s="43">
        <v>1000</v>
      </c>
      <c r="H124" s="43">
        <v>703186.17999999993</v>
      </c>
      <c r="I124" s="43">
        <v>704186.17999999993</v>
      </c>
      <c r="J124" s="43">
        <v>704186.17999999993</v>
      </c>
      <c r="K124" s="43">
        <v>704186.17999999993</v>
      </c>
      <c r="L124" s="43">
        <v>0</v>
      </c>
      <c r="M124" s="43">
        <v>0</v>
      </c>
      <c r="N124" s="17">
        <v>1</v>
      </c>
    </row>
    <row r="125" spans="1:14" ht="9.75" customHeight="1" x14ac:dyDescent="0.3">
      <c r="C125" s="20"/>
      <c r="N125" s="17"/>
    </row>
    <row r="126" spans="1:14" ht="14.4" x14ac:dyDescent="0.3">
      <c r="C126" s="12" t="s">
        <v>152</v>
      </c>
      <c r="D126" s="12"/>
      <c r="E126" s="12"/>
      <c r="G126" s="58">
        <v>300000</v>
      </c>
      <c r="H126" s="58">
        <v>969183.94</v>
      </c>
      <c r="I126" s="58">
        <v>1269183.94</v>
      </c>
      <c r="J126" s="58">
        <v>1269183.94</v>
      </c>
      <c r="K126" s="58">
        <v>1274306.77</v>
      </c>
      <c r="L126" s="58">
        <v>-5122.8299999999945</v>
      </c>
      <c r="M126" s="58">
        <v>0</v>
      </c>
      <c r="N126" s="14">
        <v>1</v>
      </c>
    </row>
    <row r="127" spans="1:14" ht="14.4" x14ac:dyDescent="0.3">
      <c r="A127" s="15"/>
      <c r="C127" s="20"/>
      <c r="D127" s="18" t="s">
        <v>153</v>
      </c>
      <c r="E127" s="1" t="s">
        <v>154</v>
      </c>
      <c r="G127" s="43">
        <v>300000</v>
      </c>
      <c r="H127" s="43">
        <v>969183.94</v>
      </c>
      <c r="I127" s="43">
        <v>1269183.94</v>
      </c>
      <c r="J127" s="43">
        <v>1269183.94</v>
      </c>
      <c r="K127" s="43">
        <v>1274306.77</v>
      </c>
      <c r="L127" s="43">
        <v>-5122.8299999999945</v>
      </c>
      <c r="M127" s="43">
        <v>0</v>
      </c>
      <c r="N127" s="17">
        <v>1</v>
      </c>
    </row>
    <row r="128" spans="1:14" ht="9.75" customHeight="1" x14ac:dyDescent="0.3">
      <c r="C128" s="20"/>
      <c r="N128" s="17"/>
    </row>
    <row r="129" spans="1:15" ht="14.4" x14ac:dyDescent="0.3">
      <c r="C129" s="12" t="s">
        <v>155</v>
      </c>
      <c r="D129" s="12"/>
      <c r="E129" s="12"/>
      <c r="G129" s="58">
        <v>20199775</v>
      </c>
      <c r="H129" s="58">
        <v>0</v>
      </c>
      <c r="I129" s="58">
        <v>20199775</v>
      </c>
      <c r="J129" s="58">
        <v>13677264.780000001</v>
      </c>
      <c r="K129" s="58">
        <v>13672458.770000001</v>
      </c>
      <c r="L129" s="58">
        <v>4806.0100000000093</v>
      </c>
      <c r="M129" s="58">
        <v>-6522510.2200000007</v>
      </c>
      <c r="N129" s="14">
        <v>0.67709985779544579</v>
      </c>
    </row>
    <row r="130" spans="1:15" ht="14.4" x14ac:dyDescent="0.3">
      <c r="A130" s="15"/>
      <c r="D130" s="18" t="s">
        <v>156</v>
      </c>
      <c r="E130" s="1" t="s">
        <v>157</v>
      </c>
      <c r="G130" s="43">
        <v>20199775</v>
      </c>
      <c r="H130" s="43">
        <v>0</v>
      </c>
      <c r="I130" s="43">
        <v>20199775</v>
      </c>
      <c r="J130" s="43">
        <v>13677264.780000001</v>
      </c>
      <c r="K130" s="43">
        <v>13672458.770000001</v>
      </c>
      <c r="L130" s="43">
        <v>4806.0100000000093</v>
      </c>
      <c r="M130" s="43">
        <v>-6522510.2200000007</v>
      </c>
      <c r="N130" s="17">
        <v>0.67709985779544579</v>
      </c>
    </row>
    <row r="131" spans="1:15" ht="9.75" customHeight="1" x14ac:dyDescent="0.3">
      <c r="N131" s="17"/>
    </row>
    <row r="132" spans="1:15" ht="27" customHeight="1" x14ac:dyDescent="0.3">
      <c r="B132" s="24" t="s">
        <v>158</v>
      </c>
      <c r="C132" s="25"/>
      <c r="D132" s="25"/>
      <c r="E132" s="25"/>
      <c r="F132" s="26"/>
      <c r="G132" s="53">
        <v>60993542</v>
      </c>
      <c r="H132" s="53">
        <v>9298464.9499999993</v>
      </c>
      <c r="I132" s="53">
        <v>70292006.950000003</v>
      </c>
      <c r="J132" s="53">
        <v>47672561.439999998</v>
      </c>
      <c r="K132" s="53">
        <v>36201290.530000001</v>
      </c>
      <c r="L132" s="53">
        <v>11471270.909999998</v>
      </c>
      <c r="M132" s="53">
        <v>-22619445.510000002</v>
      </c>
      <c r="N132" s="27">
        <v>0.678207430809457</v>
      </c>
    </row>
    <row r="133" spans="1:15" ht="14.4" x14ac:dyDescent="0.3">
      <c r="E133" s="34"/>
      <c r="F133" s="34"/>
      <c r="G133" s="58"/>
      <c r="N133" s="17"/>
      <c r="O133" s="35"/>
    </row>
    <row r="134" spans="1:15" ht="14.4" x14ac:dyDescent="0.3">
      <c r="B134" s="10" t="s">
        <v>159</v>
      </c>
      <c r="C134" s="10" t="s">
        <v>160</v>
      </c>
      <c r="D134" s="34"/>
      <c r="E134" s="34"/>
      <c r="N134" s="17"/>
    </row>
    <row r="135" spans="1:15" ht="12.6" customHeight="1" x14ac:dyDescent="0.3">
      <c r="D135" s="34"/>
      <c r="E135" s="34"/>
      <c r="N135" s="17"/>
    </row>
    <row r="136" spans="1:15" ht="12.6" customHeight="1" x14ac:dyDescent="0.3">
      <c r="C136" s="12" t="s">
        <v>161</v>
      </c>
      <c r="D136" s="36"/>
      <c r="E136" s="36" t="s">
        <v>162</v>
      </c>
      <c r="F136" s="12"/>
      <c r="G136" s="70">
        <v>500000</v>
      </c>
      <c r="H136" s="70">
        <v>0</v>
      </c>
      <c r="I136" s="70">
        <v>500000</v>
      </c>
      <c r="J136" s="70">
        <v>0</v>
      </c>
      <c r="K136" s="70">
        <v>0</v>
      </c>
      <c r="L136" s="70">
        <v>0</v>
      </c>
      <c r="M136" s="70">
        <v>-500000</v>
      </c>
      <c r="N136" s="37">
        <v>0</v>
      </c>
    </row>
    <row r="137" spans="1:15" ht="12.6" customHeight="1" x14ac:dyDescent="0.3">
      <c r="D137" s="38" t="s">
        <v>163</v>
      </c>
      <c r="E137" s="34" t="s">
        <v>162</v>
      </c>
      <c r="G137" s="67">
        <v>500000</v>
      </c>
      <c r="H137" s="67">
        <v>0</v>
      </c>
      <c r="I137" s="67">
        <v>500000</v>
      </c>
      <c r="J137" s="67">
        <v>0</v>
      </c>
      <c r="K137" s="67">
        <v>0</v>
      </c>
      <c r="L137" s="67">
        <v>0</v>
      </c>
      <c r="M137" s="67">
        <v>-500000</v>
      </c>
      <c r="N137" s="22">
        <v>0</v>
      </c>
    </row>
    <row r="138" spans="1:15" ht="12.6" customHeight="1" x14ac:dyDescent="0.3">
      <c r="D138" s="34"/>
      <c r="E138" s="34"/>
      <c r="N138" s="17"/>
    </row>
    <row r="139" spans="1:15" ht="12.6" customHeight="1" x14ac:dyDescent="0.3">
      <c r="C139" s="12" t="s">
        <v>164</v>
      </c>
      <c r="D139" s="36"/>
      <c r="E139" s="34"/>
      <c r="G139" s="58">
        <v>0</v>
      </c>
      <c r="H139" s="58">
        <v>145563594.41</v>
      </c>
      <c r="I139" s="58">
        <v>145563594.41</v>
      </c>
      <c r="J139" s="58">
        <v>0</v>
      </c>
      <c r="K139" s="58">
        <v>0</v>
      </c>
      <c r="L139" s="58">
        <v>0</v>
      </c>
      <c r="M139" s="58">
        <v>-145563594.41</v>
      </c>
      <c r="N139" s="14">
        <v>0</v>
      </c>
    </row>
    <row r="140" spans="1:15" ht="12.6" customHeight="1" x14ac:dyDescent="0.3">
      <c r="A140" s="15"/>
      <c r="D140" s="18" t="s">
        <v>165</v>
      </c>
      <c r="E140" s="34" t="s">
        <v>166</v>
      </c>
      <c r="G140" s="43">
        <v>0</v>
      </c>
      <c r="H140" s="43">
        <v>145563594.41</v>
      </c>
      <c r="I140" s="43">
        <v>145563594.41</v>
      </c>
      <c r="J140" s="43">
        <v>0</v>
      </c>
      <c r="K140" s="43">
        <v>0</v>
      </c>
      <c r="L140" s="43">
        <v>0</v>
      </c>
      <c r="M140" s="43">
        <v>-145563594.41</v>
      </c>
      <c r="N140" s="17">
        <v>0</v>
      </c>
    </row>
    <row r="141" spans="1:15" ht="12.75" customHeight="1" x14ac:dyDescent="0.3">
      <c r="A141" s="15"/>
      <c r="D141" s="34"/>
      <c r="E141" s="15" t="s">
        <v>167</v>
      </c>
      <c r="F141" s="1" t="s">
        <v>168</v>
      </c>
      <c r="G141" s="67">
        <v>0</v>
      </c>
      <c r="H141" s="67">
        <v>32997908.840000004</v>
      </c>
      <c r="I141" s="67">
        <v>32997908.840000004</v>
      </c>
      <c r="J141" s="67">
        <v>0</v>
      </c>
      <c r="K141" s="67">
        <v>0</v>
      </c>
      <c r="L141" s="67">
        <v>0</v>
      </c>
      <c r="M141" s="67">
        <v>-32997908.840000004</v>
      </c>
      <c r="N141" s="22">
        <v>0</v>
      </c>
    </row>
    <row r="142" spans="1:15" ht="12.75" customHeight="1" x14ac:dyDescent="0.3">
      <c r="A142" s="15"/>
      <c r="D142" s="34"/>
      <c r="E142" s="15" t="s">
        <v>169</v>
      </c>
      <c r="F142" s="1" t="s">
        <v>170</v>
      </c>
      <c r="G142" s="67">
        <v>0</v>
      </c>
      <c r="H142" s="67">
        <v>112565685.56999999</v>
      </c>
      <c r="I142" s="67">
        <v>112565685.56999999</v>
      </c>
      <c r="J142" s="67">
        <v>0</v>
      </c>
      <c r="K142" s="67">
        <v>0</v>
      </c>
      <c r="L142" s="67">
        <v>0</v>
      </c>
      <c r="M142" s="67">
        <v>-112565685.56999999</v>
      </c>
      <c r="N142" s="22">
        <v>0</v>
      </c>
    </row>
    <row r="143" spans="1:15" ht="12.6" customHeight="1" x14ac:dyDescent="0.3">
      <c r="D143" s="34"/>
      <c r="E143" s="34"/>
      <c r="N143" s="17"/>
    </row>
    <row r="144" spans="1:15" ht="27" customHeight="1" x14ac:dyDescent="0.3">
      <c r="B144" s="24" t="s">
        <v>171</v>
      </c>
      <c r="C144" s="26"/>
      <c r="D144" s="39"/>
      <c r="E144" s="39"/>
      <c r="F144" s="24"/>
      <c r="G144" s="53">
        <v>500000</v>
      </c>
      <c r="H144" s="53">
        <v>145563594.41</v>
      </c>
      <c r="I144" s="53">
        <v>146063594.41</v>
      </c>
      <c r="J144" s="53">
        <v>0</v>
      </c>
      <c r="K144" s="53">
        <v>0</v>
      </c>
      <c r="L144" s="53">
        <v>0</v>
      </c>
      <c r="M144" s="53">
        <v>-146063594.41</v>
      </c>
      <c r="N144" s="27">
        <v>0</v>
      </c>
    </row>
    <row r="145" spans="1:16" ht="14.4" x14ac:dyDescent="0.3">
      <c r="E145" s="34"/>
      <c r="F145" s="34"/>
      <c r="G145" s="58"/>
      <c r="N145" s="17"/>
      <c r="O145" s="35"/>
    </row>
    <row r="146" spans="1:16" ht="14.4" x14ac:dyDescent="0.3">
      <c r="B146" s="10" t="s">
        <v>172</v>
      </c>
      <c r="C146" s="10" t="s">
        <v>173</v>
      </c>
      <c r="D146" s="34"/>
      <c r="E146" s="34"/>
      <c r="N146" s="17"/>
    </row>
    <row r="147" spans="1:16" ht="12.75" customHeight="1" x14ac:dyDescent="0.3">
      <c r="D147" s="34"/>
      <c r="E147" s="34"/>
      <c r="N147" s="17"/>
    </row>
    <row r="148" spans="1:16" ht="12.75" customHeight="1" x14ac:dyDescent="0.3">
      <c r="C148" s="12" t="s">
        <v>174</v>
      </c>
      <c r="D148" s="12"/>
      <c r="E148" s="12"/>
      <c r="G148" s="58">
        <v>0</v>
      </c>
      <c r="H148" s="58">
        <v>48436.82</v>
      </c>
      <c r="I148" s="58">
        <v>48436.82</v>
      </c>
      <c r="J148" s="58">
        <v>48436.82</v>
      </c>
      <c r="K148" s="58">
        <v>48436.82</v>
      </c>
      <c r="L148" s="58">
        <v>0</v>
      </c>
      <c r="M148" s="58">
        <v>0</v>
      </c>
      <c r="N148" s="14">
        <v>1</v>
      </c>
    </row>
    <row r="149" spans="1:16" ht="12.75" customHeight="1" x14ac:dyDescent="0.3">
      <c r="A149" s="15"/>
      <c r="D149" s="18" t="s">
        <v>175</v>
      </c>
      <c r="E149" s="1" t="s">
        <v>176</v>
      </c>
      <c r="G149" s="43">
        <v>0</v>
      </c>
      <c r="H149" s="43">
        <v>76440.539999999994</v>
      </c>
      <c r="I149" s="43">
        <v>76440.539999999994</v>
      </c>
      <c r="J149" s="43">
        <v>76440.539999999994</v>
      </c>
      <c r="K149" s="43">
        <v>76440.539999999994</v>
      </c>
      <c r="L149" s="43">
        <v>0</v>
      </c>
      <c r="M149" s="43">
        <v>0</v>
      </c>
      <c r="N149" s="17">
        <v>1</v>
      </c>
    </row>
    <row r="150" spans="1:16" ht="12.75" customHeight="1" x14ac:dyDescent="0.3">
      <c r="A150" s="15"/>
      <c r="D150" s="16" t="s">
        <v>177</v>
      </c>
      <c r="E150" s="1" t="s">
        <v>178</v>
      </c>
      <c r="G150" s="43">
        <v>0</v>
      </c>
      <c r="H150" s="43">
        <v>-43861.4</v>
      </c>
      <c r="I150" s="43">
        <v>-43861.4</v>
      </c>
      <c r="J150" s="43">
        <v>-43861.4</v>
      </c>
      <c r="K150" s="43">
        <v>-43861.4</v>
      </c>
      <c r="L150" s="43">
        <v>0</v>
      </c>
      <c r="M150" s="43">
        <v>0</v>
      </c>
      <c r="N150" s="17">
        <v>1</v>
      </c>
    </row>
    <row r="151" spans="1:16" ht="12.75" customHeight="1" x14ac:dyDescent="0.3">
      <c r="A151" s="15"/>
      <c r="D151" s="18" t="s">
        <v>179</v>
      </c>
      <c r="E151" s="1" t="s">
        <v>180</v>
      </c>
      <c r="G151" s="43">
        <v>0</v>
      </c>
      <c r="H151" s="43">
        <v>15857.68</v>
      </c>
      <c r="I151" s="43">
        <v>15857.68</v>
      </c>
      <c r="J151" s="43">
        <v>15857.68</v>
      </c>
      <c r="K151" s="43">
        <v>15857.68</v>
      </c>
      <c r="L151" s="43">
        <v>0</v>
      </c>
      <c r="M151" s="43">
        <v>0</v>
      </c>
      <c r="N151" s="17">
        <v>1</v>
      </c>
    </row>
    <row r="152" spans="1:16" ht="12.75" customHeight="1" x14ac:dyDescent="0.3">
      <c r="D152" s="34"/>
      <c r="E152" s="34"/>
      <c r="N152" s="17"/>
    </row>
    <row r="153" spans="1:16" ht="27" customHeight="1" x14ac:dyDescent="0.3">
      <c r="B153" s="24" t="s">
        <v>181</v>
      </c>
      <c r="C153" s="26"/>
      <c r="D153" s="39"/>
      <c r="E153" s="39"/>
      <c r="F153" s="24"/>
      <c r="G153" s="53">
        <v>0</v>
      </c>
      <c r="H153" s="53">
        <v>48436.82</v>
      </c>
      <c r="I153" s="53">
        <v>48436.82</v>
      </c>
      <c r="J153" s="53">
        <v>48436.82</v>
      </c>
      <c r="K153" s="53">
        <v>48436.82</v>
      </c>
      <c r="L153" s="53">
        <v>0</v>
      </c>
      <c r="M153" s="53">
        <v>0</v>
      </c>
      <c r="N153" s="27">
        <v>1</v>
      </c>
    </row>
    <row r="154" spans="1:16" ht="11.85" customHeight="1" x14ac:dyDescent="0.3">
      <c r="F154" s="40">
        <v>0</v>
      </c>
      <c r="G154" s="40"/>
      <c r="H154" s="40"/>
      <c r="N154" s="41"/>
    </row>
    <row r="155" spans="1:16" ht="12.75" customHeight="1" x14ac:dyDescent="0.3">
      <c r="N155" s="17"/>
    </row>
    <row r="156" spans="1:16" ht="49.5" customHeight="1" x14ac:dyDescent="0.3">
      <c r="B156" s="24" t="s">
        <v>182</v>
      </c>
      <c r="C156" s="24"/>
      <c r="D156" s="24"/>
      <c r="E156" s="24"/>
      <c r="F156" s="24"/>
      <c r="G156" s="53">
        <v>408950212</v>
      </c>
      <c r="H156" s="53">
        <v>155747987.71999997</v>
      </c>
      <c r="I156" s="53">
        <v>564698199.72000003</v>
      </c>
      <c r="J156" s="53">
        <v>281148821.39999998</v>
      </c>
      <c r="K156" s="53">
        <v>237050865.20000002</v>
      </c>
      <c r="L156" s="53">
        <v>44097956.199999988</v>
      </c>
      <c r="M156" s="53">
        <v>-283549378.31999999</v>
      </c>
      <c r="N156" s="42">
        <v>0.49787447797674017</v>
      </c>
    </row>
    <row r="158" spans="1:16" s="43" customFormat="1" ht="12.75" customHeight="1" x14ac:dyDescent="0.3">
      <c r="A158" s="1"/>
      <c r="B158" s="1"/>
      <c r="C158" s="1"/>
      <c r="D158" s="1"/>
      <c r="E158" s="1"/>
      <c r="F158" s="1"/>
      <c r="N158" s="4"/>
      <c r="O158" s="1"/>
      <c r="P158" s="1"/>
    </row>
    <row r="159" spans="1:16" s="43" customFormat="1" ht="12.75" customHeight="1" x14ac:dyDescent="0.3">
      <c r="A159" s="1"/>
      <c r="B159" s="1"/>
      <c r="C159" s="1"/>
      <c r="D159" s="1"/>
      <c r="E159" s="1"/>
      <c r="F159" s="1"/>
      <c r="N159" s="4"/>
      <c r="O159" s="1"/>
      <c r="P159" s="1"/>
    </row>
    <row r="160" spans="1:16" s="43" customFormat="1" ht="12.75" customHeight="1" x14ac:dyDescent="0.3">
      <c r="A160" s="1"/>
      <c r="B160" s="1"/>
      <c r="C160" s="1"/>
      <c r="D160" s="1"/>
      <c r="E160" s="1"/>
      <c r="F160" s="1"/>
      <c r="N160" s="4"/>
      <c r="O160" s="1"/>
      <c r="P160" s="1"/>
    </row>
    <row r="161" spans="1:16" s="43" customFormat="1" ht="12.75" customHeight="1" x14ac:dyDescent="0.3">
      <c r="A161" s="1"/>
      <c r="B161" s="1"/>
      <c r="C161" s="1"/>
      <c r="D161" s="1"/>
      <c r="E161" s="1"/>
      <c r="F161" s="1"/>
      <c r="N161" s="4"/>
      <c r="O161" s="1"/>
      <c r="P161" s="1"/>
    </row>
    <row r="162" spans="1:16" s="43" customFormat="1" ht="12.75" customHeight="1" x14ac:dyDescent="0.3">
      <c r="A162" s="1"/>
      <c r="B162" s="1"/>
      <c r="C162" s="1"/>
      <c r="D162" s="1"/>
      <c r="E162" s="1"/>
      <c r="F162" s="1"/>
      <c r="N162" s="4"/>
      <c r="O162" s="1"/>
      <c r="P162" s="1"/>
    </row>
    <row r="163" spans="1:16" s="43" customFormat="1" ht="12.75" customHeight="1" x14ac:dyDescent="0.3">
      <c r="A163" s="1"/>
      <c r="B163" s="1"/>
      <c r="C163" s="1"/>
      <c r="D163" s="1"/>
      <c r="E163" s="1"/>
      <c r="F163" s="1"/>
      <c r="N163" s="4"/>
      <c r="O163" s="1"/>
      <c r="P163" s="1"/>
    </row>
    <row r="164" spans="1:16" s="43" customFormat="1" ht="12.75" customHeight="1" x14ac:dyDescent="0.3">
      <c r="A164" s="1"/>
      <c r="B164" s="1"/>
      <c r="C164" s="1"/>
      <c r="D164" s="1"/>
      <c r="E164" s="1"/>
      <c r="F164" s="1"/>
      <c r="N164" s="4"/>
      <c r="O164" s="1"/>
      <c r="P164" s="1"/>
    </row>
    <row r="165" spans="1:16" s="43" customFormat="1" ht="12.75" customHeight="1" x14ac:dyDescent="0.3">
      <c r="A165" s="1"/>
      <c r="B165" s="1"/>
      <c r="C165" s="1"/>
      <c r="D165" s="1"/>
      <c r="E165" s="1"/>
      <c r="F165" s="1"/>
      <c r="N165" s="4"/>
      <c r="O165" s="1"/>
      <c r="P165" s="1"/>
    </row>
    <row r="166" spans="1:16" s="43" customFormat="1" ht="12.75" customHeight="1" x14ac:dyDescent="0.3">
      <c r="A166" s="1"/>
      <c r="B166" s="1"/>
      <c r="C166" s="1"/>
      <c r="D166" s="1"/>
      <c r="E166" s="1"/>
      <c r="F166" s="1"/>
      <c r="N166" s="4"/>
      <c r="O166" s="1"/>
      <c r="P166" s="1"/>
    </row>
    <row r="167" spans="1:16" s="43" customFormat="1" ht="12.75" customHeight="1" x14ac:dyDescent="0.3">
      <c r="A167" s="1"/>
      <c r="B167" s="1"/>
      <c r="C167" s="1"/>
      <c r="D167" s="1"/>
      <c r="E167" s="1"/>
      <c r="F167" s="1"/>
      <c r="N167" s="4"/>
      <c r="O167" s="1"/>
      <c r="P167" s="1"/>
    </row>
    <row r="168" spans="1:16" s="43" customFormat="1" ht="12.75" customHeight="1" x14ac:dyDescent="0.3">
      <c r="A168" s="1"/>
      <c r="B168" s="1"/>
      <c r="C168" s="1"/>
      <c r="D168" s="1"/>
      <c r="E168" s="1"/>
      <c r="F168" s="1"/>
      <c r="N168" s="4"/>
      <c r="O168" s="1"/>
      <c r="P168" s="1"/>
    </row>
    <row r="169" spans="1:16" s="43" customFormat="1" ht="12.75" customHeight="1" x14ac:dyDescent="0.3">
      <c r="A169" s="1"/>
      <c r="B169" s="1"/>
      <c r="C169" s="1"/>
      <c r="D169" s="1"/>
      <c r="E169" s="1"/>
      <c r="F169" s="1"/>
      <c r="N169" s="4"/>
      <c r="O169" s="1"/>
      <c r="P169" s="1"/>
    </row>
    <row r="170" spans="1:16" s="43" customFormat="1" ht="12.75" customHeight="1" x14ac:dyDescent="0.3">
      <c r="A170" s="1"/>
      <c r="B170" s="1"/>
      <c r="C170" s="1"/>
      <c r="D170" s="1"/>
      <c r="E170" s="1"/>
      <c r="F170" s="1"/>
      <c r="N170" s="4"/>
      <c r="O170" s="1"/>
      <c r="P170" s="1"/>
    </row>
    <row r="171" spans="1:16" s="43" customFormat="1" ht="12.75" customHeight="1" x14ac:dyDescent="0.3">
      <c r="A171" s="1"/>
      <c r="B171" s="1"/>
      <c r="C171" s="1"/>
      <c r="D171" s="1"/>
      <c r="E171" s="1"/>
      <c r="F171" s="1"/>
      <c r="N171" s="4"/>
      <c r="O171" s="1"/>
      <c r="P171" s="1"/>
    </row>
    <row r="172" spans="1:16" s="43" customFormat="1" ht="12.75" customHeight="1" x14ac:dyDescent="0.3">
      <c r="A172" s="1"/>
      <c r="B172" s="1"/>
      <c r="C172" s="1"/>
      <c r="D172" s="1"/>
      <c r="E172" s="1"/>
      <c r="F172" s="1"/>
      <c r="N172" s="4"/>
      <c r="O172" s="1"/>
      <c r="P172" s="1"/>
    </row>
    <row r="173" spans="1:16" s="43" customFormat="1" ht="12.75" customHeight="1" x14ac:dyDescent="0.3">
      <c r="A173" s="1"/>
      <c r="B173" s="1"/>
      <c r="C173" s="1"/>
      <c r="D173" s="1"/>
      <c r="E173" s="1"/>
      <c r="F173" s="1"/>
      <c r="N173" s="4"/>
      <c r="O173" s="1"/>
      <c r="P173" s="1"/>
    </row>
    <row r="174" spans="1:16" s="43" customFormat="1" ht="12.75" customHeight="1" x14ac:dyDescent="0.3">
      <c r="A174" s="1"/>
      <c r="B174" s="1"/>
      <c r="C174" s="1"/>
      <c r="D174" s="1"/>
      <c r="E174" s="1"/>
      <c r="F174" s="1"/>
      <c r="N174" s="4"/>
      <c r="O174" s="1"/>
      <c r="P174" s="1"/>
    </row>
    <row r="175" spans="1:16" s="43" customFormat="1" ht="12.75" customHeight="1" x14ac:dyDescent="0.3">
      <c r="A175" s="1"/>
      <c r="B175" s="1"/>
      <c r="C175" s="1"/>
      <c r="D175" s="1"/>
      <c r="E175" s="1"/>
      <c r="F175" s="1"/>
      <c r="N175" s="4"/>
      <c r="O175" s="1"/>
      <c r="P175" s="1"/>
    </row>
    <row r="176" spans="1:16" s="43" customFormat="1" ht="12.75" customHeight="1" x14ac:dyDescent="0.3">
      <c r="A176" s="1"/>
      <c r="B176" s="1"/>
      <c r="C176" s="1"/>
      <c r="D176" s="1"/>
      <c r="E176" s="1"/>
      <c r="F176" s="1"/>
      <c r="N176" s="4"/>
      <c r="O176" s="1"/>
      <c r="P176" s="1"/>
    </row>
    <row r="177" spans="1:16" s="43" customFormat="1" ht="12.75" customHeight="1" x14ac:dyDescent="0.3">
      <c r="A177" s="1"/>
      <c r="B177" s="1"/>
      <c r="C177" s="1"/>
      <c r="D177" s="1"/>
      <c r="E177" s="1"/>
      <c r="F177" s="1"/>
      <c r="N177" s="4"/>
      <c r="O177" s="1"/>
      <c r="P177" s="1"/>
    </row>
    <row r="178" spans="1:16" s="43" customFormat="1" ht="12.75" customHeight="1" x14ac:dyDescent="0.3">
      <c r="A178" s="1"/>
      <c r="B178" s="1"/>
      <c r="C178" s="1"/>
      <c r="D178" s="1"/>
      <c r="E178" s="1"/>
      <c r="F178" s="1"/>
      <c r="N178" s="4"/>
      <c r="O178" s="1"/>
      <c r="P178" s="1"/>
    </row>
    <row r="179" spans="1:16" s="43" customFormat="1" ht="12.75" customHeight="1" x14ac:dyDescent="0.3">
      <c r="A179" s="1"/>
      <c r="B179" s="1"/>
      <c r="C179" s="1"/>
      <c r="D179" s="1"/>
      <c r="E179" s="1"/>
      <c r="F179" s="1"/>
      <c r="N179" s="4"/>
      <c r="O179" s="1"/>
      <c r="P179" s="1"/>
    </row>
    <row r="189" spans="1:16" s="43" customFormat="1" ht="12.75" customHeight="1" x14ac:dyDescent="0.3">
      <c r="A189" s="1"/>
      <c r="B189" s="1"/>
      <c r="C189" s="1"/>
      <c r="D189" s="1"/>
      <c r="E189" s="1"/>
      <c r="F189" s="1"/>
      <c r="N189" s="4"/>
      <c r="O189" s="1"/>
      <c r="P189" s="1"/>
    </row>
    <row r="267" spans="1:16" s="43" customFormat="1" ht="12.75" customHeight="1" x14ac:dyDescent="0.3">
      <c r="A267" s="1"/>
      <c r="B267" s="1"/>
      <c r="C267" s="1"/>
      <c r="D267" s="1"/>
      <c r="E267" s="1"/>
      <c r="F267" s="1"/>
      <c r="N267" s="4"/>
      <c r="O267" s="1"/>
      <c r="P267" s="1"/>
    </row>
    <row r="276" spans="1:16" s="43" customFormat="1" ht="12.75" customHeight="1" x14ac:dyDescent="0.3">
      <c r="A276" s="1"/>
      <c r="B276" s="1"/>
      <c r="C276" s="1"/>
      <c r="D276" s="1"/>
      <c r="E276" s="1"/>
      <c r="F276" s="1"/>
      <c r="N276" s="4"/>
      <c r="O276" s="1"/>
      <c r="P276" s="1"/>
    </row>
  </sheetData>
  <mergeCells count="1">
    <mergeCell ref="B4:C4"/>
  </mergeCells>
  <printOptions horizontalCentered="1"/>
  <pageMargins left="0.62992125984251968" right="0.55118110236220474" top="0.5" bottom="0.35433070866141736" header="0.15748031496062992" footer="0.15748031496062992"/>
  <pageSetup paperSize="9" scale="60" orientation="landscape" r:id="rId1"/>
  <headerFooter alignWithMargins="0">
    <oddFooter>&amp;R&amp;"Calibri,Normal"&amp;11Actualitzat a &amp;D</oddFooter>
  </headerFooter>
  <rowBreaks count="3" manualBreakCount="3">
    <brk id="35" max="16383" man="1"/>
    <brk id="73" max="16383" man="1"/>
    <brk id="132" max="16383" man="1"/>
  </rowBreaks>
  <ignoredErrors>
    <ignoredError sqref="D1:D94 D95:D98 D99:D101 D102:D104857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2AD4F-09E0-41D6-81C3-1CA528DA0FED}">
  <sheetPr>
    <tabColor rgb="FF92D050"/>
  </sheetPr>
  <dimension ref="B1:T186"/>
  <sheetViews>
    <sheetView showGridLines="0" zoomScale="90" zoomScaleNormal="90" workbookViewId="0">
      <selection activeCell="T77" sqref="T77"/>
    </sheetView>
  </sheetViews>
  <sheetFormatPr defaultColWidth="11.44140625" defaultRowHeight="12.75" customHeight="1" x14ac:dyDescent="0.3"/>
  <cols>
    <col min="1" max="1" width="8.44140625" style="1" bestFit="1" customWidth="1"/>
    <col min="2" max="2" width="10.44140625" style="1" customWidth="1"/>
    <col min="3" max="3" width="4.44140625" style="1" customWidth="1"/>
    <col min="4" max="4" width="4.5546875" style="34" bestFit="1" customWidth="1"/>
    <col min="5" max="5" width="6.5546875" style="34" customWidth="1"/>
    <col min="6" max="6" width="52.5546875" style="1" customWidth="1"/>
    <col min="7" max="7" width="15" style="43" bestFit="1" customWidth="1"/>
    <col min="8" max="8" width="18.5546875" style="43" bestFit="1" customWidth="1"/>
    <col min="9" max="11" width="15" style="43" bestFit="1" customWidth="1"/>
    <col min="12" max="12" width="13.5546875" style="43" bestFit="1" customWidth="1"/>
    <col min="13" max="13" width="15.5546875" style="43" bestFit="1" customWidth="1"/>
    <col min="14" max="14" width="13.44140625" style="43" customWidth="1"/>
    <col min="15" max="15" width="24.44140625" style="1" customWidth="1"/>
    <col min="16" max="16" width="16.44140625" style="1" customWidth="1"/>
    <col min="17" max="16384" width="11.44140625" style="1"/>
  </cols>
  <sheetData>
    <row r="1" spans="2:20" ht="12.75" customHeight="1" x14ac:dyDescent="0.3">
      <c r="B1" s="2" t="s">
        <v>184</v>
      </c>
      <c r="C1" s="3"/>
      <c r="F1" s="3"/>
    </row>
    <row r="2" spans="2:20" ht="12.75" customHeight="1" x14ac:dyDescent="0.3">
      <c r="B2" s="3"/>
      <c r="C2" s="3"/>
      <c r="F2" s="13"/>
    </row>
    <row r="3" spans="2:20" ht="12.75" customHeight="1" x14ac:dyDescent="0.3">
      <c r="B3" s="44"/>
      <c r="C3" s="44"/>
      <c r="D3" s="45"/>
      <c r="E3" s="45"/>
      <c r="F3" s="44"/>
      <c r="G3" s="73"/>
      <c r="H3" s="74"/>
      <c r="I3" s="74"/>
      <c r="J3" s="74"/>
      <c r="K3" s="74"/>
      <c r="L3" s="74"/>
      <c r="M3" s="74"/>
      <c r="N3" s="74"/>
    </row>
    <row r="4" spans="2:20" ht="51" customHeight="1" x14ac:dyDescent="0.3">
      <c r="B4" s="72" t="s">
        <v>1</v>
      </c>
      <c r="C4" s="72"/>
      <c r="D4" s="7"/>
      <c r="E4" s="7"/>
      <c r="F4" s="6"/>
      <c r="G4" s="46" t="s">
        <v>2</v>
      </c>
      <c r="H4" s="46" t="s">
        <v>3</v>
      </c>
      <c r="I4" s="46" t="s">
        <v>4</v>
      </c>
      <c r="J4" s="46" t="s">
        <v>185</v>
      </c>
      <c r="K4" s="46" t="s">
        <v>186</v>
      </c>
      <c r="L4" s="46" t="s">
        <v>187</v>
      </c>
      <c r="M4" s="46" t="s">
        <v>8</v>
      </c>
      <c r="N4" s="46" t="s">
        <v>9</v>
      </c>
    </row>
    <row r="5" spans="2:20" ht="12.75" customHeight="1" x14ac:dyDescent="0.3">
      <c r="B5" s="3"/>
      <c r="C5" s="3"/>
      <c r="F5" s="3"/>
    </row>
    <row r="6" spans="2:20" ht="12.75" customHeight="1" x14ac:dyDescent="0.3">
      <c r="B6" s="47" t="s">
        <v>188</v>
      </c>
      <c r="C6" s="47" t="s">
        <v>189</v>
      </c>
      <c r="F6" s="3"/>
    </row>
    <row r="7" spans="2:20" ht="12" customHeight="1" x14ac:dyDescent="0.3">
      <c r="B7" s="3"/>
      <c r="C7" s="3"/>
      <c r="F7" s="3"/>
    </row>
    <row r="8" spans="2:20" ht="12.75" customHeight="1" x14ac:dyDescent="0.3">
      <c r="B8" s="37"/>
      <c r="C8" s="37" t="s">
        <v>190</v>
      </c>
      <c r="D8" s="36"/>
      <c r="E8" s="36"/>
      <c r="F8" s="37"/>
      <c r="G8" s="58">
        <v>108124837</v>
      </c>
      <c r="H8" s="58">
        <v>27503.95</v>
      </c>
      <c r="I8" s="58">
        <v>108152340.95</v>
      </c>
      <c r="J8" s="58">
        <v>76663351.069999993</v>
      </c>
      <c r="K8" s="58">
        <v>76663351.069999993</v>
      </c>
      <c r="L8" s="58">
        <v>0</v>
      </c>
      <c r="M8" s="58">
        <v>-31488989.880000006</v>
      </c>
      <c r="N8" s="48">
        <v>0.70884597038396324</v>
      </c>
    </row>
    <row r="9" spans="2:20" s="12" customFormat="1" ht="12.75" customHeight="1" x14ac:dyDescent="0.3">
      <c r="B9" s="3"/>
      <c r="C9" s="21"/>
      <c r="D9" s="34">
        <v>121</v>
      </c>
      <c r="E9" s="34" t="s">
        <v>191</v>
      </c>
      <c r="F9" s="3"/>
      <c r="G9" s="70">
        <v>71312722</v>
      </c>
      <c r="H9" s="70">
        <v>3728.45</v>
      </c>
      <c r="I9" s="70">
        <v>71316450.450000003</v>
      </c>
      <c r="J9" s="70">
        <v>50436137.229999997</v>
      </c>
      <c r="K9" s="70">
        <v>50436137.229999997</v>
      </c>
      <c r="L9" s="70">
        <v>0</v>
      </c>
      <c r="M9" s="70">
        <v>-20880313.220000006</v>
      </c>
      <c r="N9" s="49">
        <v>0.707216033772752</v>
      </c>
      <c r="O9" s="1"/>
      <c r="P9" s="1"/>
      <c r="Q9" s="1"/>
      <c r="R9" s="1"/>
      <c r="S9" s="1"/>
      <c r="T9" s="1"/>
    </row>
    <row r="10" spans="2:20" ht="12.75" customHeight="1" x14ac:dyDescent="0.3">
      <c r="B10" s="3"/>
      <c r="C10" s="21"/>
      <c r="E10" s="34">
        <v>12101</v>
      </c>
      <c r="F10" s="3" t="s">
        <v>192</v>
      </c>
      <c r="G10" s="43">
        <v>22513073</v>
      </c>
      <c r="H10" s="43">
        <v>0</v>
      </c>
      <c r="I10" s="43">
        <v>22513073</v>
      </c>
      <c r="J10" s="43">
        <v>14395562.189999999</v>
      </c>
      <c r="K10" s="43">
        <v>14395562.189999999</v>
      </c>
      <c r="L10" s="43">
        <v>0</v>
      </c>
      <c r="M10" s="43">
        <v>-8117510.8100000005</v>
      </c>
      <c r="N10" s="35">
        <v>0.63943124023983755</v>
      </c>
    </row>
    <row r="11" spans="2:20" ht="12.75" customHeight="1" x14ac:dyDescent="0.3">
      <c r="B11" s="3"/>
      <c r="C11" s="21"/>
      <c r="E11" s="34">
        <v>12102</v>
      </c>
      <c r="F11" s="3" t="s">
        <v>193</v>
      </c>
      <c r="G11" s="43">
        <v>48799649</v>
      </c>
      <c r="H11" s="43">
        <v>3728.45</v>
      </c>
      <c r="I11" s="43">
        <v>48803377.450000003</v>
      </c>
      <c r="J11" s="43">
        <v>36040575.039999999</v>
      </c>
      <c r="K11" s="43">
        <v>36040575.039999999</v>
      </c>
      <c r="L11" s="43">
        <v>0</v>
      </c>
      <c r="M11" s="43">
        <v>-12762802.410000004</v>
      </c>
      <c r="N11" s="35">
        <v>0.73848526317516161</v>
      </c>
    </row>
    <row r="12" spans="2:20" ht="12.75" customHeight="1" x14ac:dyDescent="0.3">
      <c r="B12" s="3"/>
      <c r="C12" s="21"/>
      <c r="D12" s="34">
        <v>122</v>
      </c>
      <c r="E12" s="34" t="s">
        <v>194</v>
      </c>
      <c r="F12" s="3"/>
      <c r="G12" s="70">
        <v>36812115</v>
      </c>
      <c r="H12" s="70">
        <v>23775.5</v>
      </c>
      <c r="I12" s="70">
        <v>36835890.5</v>
      </c>
      <c r="J12" s="70">
        <v>26227213.84</v>
      </c>
      <c r="K12" s="70">
        <v>26227213.84</v>
      </c>
      <c r="L12" s="70">
        <v>0</v>
      </c>
      <c r="M12" s="70">
        <v>-10608676.66</v>
      </c>
      <c r="N12" s="49">
        <v>0.71200162352529528</v>
      </c>
    </row>
    <row r="13" spans="2:20" ht="12.75" customHeight="1" x14ac:dyDescent="0.3">
      <c r="B13" s="3"/>
      <c r="C13" s="21"/>
      <c r="E13" s="34">
        <v>12201</v>
      </c>
      <c r="F13" s="3" t="s">
        <v>192</v>
      </c>
      <c r="G13" s="43">
        <v>19468806</v>
      </c>
      <c r="H13" s="43">
        <v>0</v>
      </c>
      <c r="I13" s="43">
        <v>19468806</v>
      </c>
      <c r="J13" s="43">
        <v>12582019.050000001</v>
      </c>
      <c r="K13" s="43">
        <v>12582019.050000001</v>
      </c>
      <c r="L13" s="43">
        <v>0</v>
      </c>
      <c r="M13" s="43">
        <v>-6886786.9499999993</v>
      </c>
      <c r="N13" s="35">
        <v>0.64626557221845038</v>
      </c>
    </row>
    <row r="14" spans="2:20" ht="12.75" customHeight="1" x14ac:dyDescent="0.3">
      <c r="B14" s="3"/>
      <c r="C14" s="21"/>
      <c r="E14" s="34">
        <v>12202</v>
      </c>
      <c r="F14" s="3" t="s">
        <v>195</v>
      </c>
      <c r="G14" s="43">
        <v>17343309</v>
      </c>
      <c r="H14" s="43">
        <v>23775.5</v>
      </c>
      <c r="I14" s="43">
        <v>17367084.5</v>
      </c>
      <c r="J14" s="43">
        <v>13645194.789999999</v>
      </c>
      <c r="K14" s="43">
        <v>13645194.789999999</v>
      </c>
      <c r="L14" s="43">
        <v>0</v>
      </c>
      <c r="M14" s="43">
        <v>-3721889.7100000009</v>
      </c>
      <c r="N14" s="35">
        <v>0.78569288875170729</v>
      </c>
    </row>
    <row r="15" spans="2:20" ht="12.75" customHeight="1" x14ac:dyDescent="0.3">
      <c r="B15" s="3"/>
      <c r="C15" s="21"/>
      <c r="F15" s="3" t="s">
        <v>196</v>
      </c>
      <c r="N15" s="35"/>
    </row>
    <row r="16" spans="2:20" ht="12.75" customHeight="1" x14ac:dyDescent="0.3">
      <c r="B16" s="3"/>
      <c r="C16" s="37" t="s">
        <v>197</v>
      </c>
      <c r="D16" s="36"/>
      <c r="F16" s="3"/>
      <c r="G16" s="58">
        <v>119459656</v>
      </c>
      <c r="H16" s="58">
        <v>1381950.99</v>
      </c>
      <c r="I16" s="58">
        <v>120841606.98999999</v>
      </c>
      <c r="J16" s="58">
        <v>86443817.789999992</v>
      </c>
      <c r="K16" s="58">
        <v>86443817.789999992</v>
      </c>
      <c r="L16" s="58">
        <v>0</v>
      </c>
      <c r="M16" s="58">
        <v>-34397789.200000003</v>
      </c>
      <c r="N16" s="48">
        <v>0.7153481316840935</v>
      </c>
    </row>
    <row r="17" spans="2:17" ht="12.75" customHeight="1" x14ac:dyDescent="0.3">
      <c r="B17" s="3"/>
      <c r="C17" s="3"/>
      <c r="D17" s="34">
        <v>130</v>
      </c>
      <c r="E17" s="34" t="s">
        <v>198</v>
      </c>
      <c r="F17" s="3"/>
      <c r="G17" s="70">
        <v>43594976</v>
      </c>
      <c r="H17" s="70">
        <v>1146817.55</v>
      </c>
      <c r="I17" s="70">
        <v>44741793.549999997</v>
      </c>
      <c r="J17" s="70">
        <v>32729732.620000001</v>
      </c>
      <c r="K17" s="70">
        <v>32729732.620000001</v>
      </c>
      <c r="L17" s="70">
        <v>0</v>
      </c>
      <c r="M17" s="70">
        <v>-12012060.929999998</v>
      </c>
      <c r="N17" s="49">
        <v>0.73152482328236934</v>
      </c>
    </row>
    <row r="18" spans="2:17" ht="12.75" customHeight="1" x14ac:dyDescent="0.3">
      <c r="B18" s="3"/>
      <c r="C18" s="3"/>
      <c r="E18" s="34">
        <v>13001</v>
      </c>
      <c r="F18" s="3" t="s">
        <v>192</v>
      </c>
      <c r="G18" s="43">
        <v>30975199</v>
      </c>
      <c r="H18" s="43">
        <v>1147.33</v>
      </c>
      <c r="I18" s="43">
        <v>30976346.329999998</v>
      </c>
      <c r="J18" s="43">
        <v>20371821.93</v>
      </c>
      <c r="K18" s="43">
        <v>20371821.93</v>
      </c>
      <c r="L18" s="43">
        <v>0</v>
      </c>
      <c r="M18" s="43">
        <v>-10604524.399999999</v>
      </c>
      <c r="N18" s="35">
        <v>0.65765735290318217</v>
      </c>
    </row>
    <row r="19" spans="2:17" ht="12.75" customHeight="1" x14ac:dyDescent="0.3">
      <c r="B19" s="3"/>
      <c r="C19" s="3"/>
      <c r="E19" s="34">
        <v>13002</v>
      </c>
      <c r="F19" s="3" t="s">
        <v>193</v>
      </c>
      <c r="G19" s="43">
        <v>12619777</v>
      </c>
      <c r="H19" s="43">
        <v>1145670.22</v>
      </c>
      <c r="I19" s="43">
        <v>13765447.220000001</v>
      </c>
      <c r="J19" s="43">
        <v>12357910.690000001</v>
      </c>
      <c r="K19" s="43">
        <v>12357910.690000001</v>
      </c>
      <c r="L19" s="43">
        <v>0</v>
      </c>
      <c r="M19" s="43">
        <v>-1407536.5299999993</v>
      </c>
      <c r="N19" s="35">
        <v>0.89774857964985177</v>
      </c>
    </row>
    <row r="20" spans="2:17" ht="12.75" customHeight="1" x14ac:dyDescent="0.3">
      <c r="B20" s="3"/>
      <c r="C20" s="3"/>
      <c r="D20" s="34">
        <v>132</v>
      </c>
      <c r="E20" s="34" t="s">
        <v>199</v>
      </c>
      <c r="F20" s="3"/>
      <c r="G20" s="70">
        <v>155647</v>
      </c>
      <c r="H20" s="70">
        <v>578647.54999999993</v>
      </c>
      <c r="I20" s="70">
        <v>734294.54999999993</v>
      </c>
      <c r="J20" s="70">
        <v>240594.83</v>
      </c>
      <c r="K20" s="70">
        <v>240594.83</v>
      </c>
      <c r="L20" s="70">
        <v>0</v>
      </c>
      <c r="M20" s="70">
        <v>-493699.72</v>
      </c>
      <c r="N20" s="49">
        <v>0.32765438610432285</v>
      </c>
    </row>
    <row r="21" spans="2:17" ht="14.4" x14ac:dyDescent="0.3">
      <c r="B21" s="3"/>
      <c r="C21" s="3"/>
      <c r="E21" s="34">
        <v>13201</v>
      </c>
      <c r="F21" s="3" t="s">
        <v>200</v>
      </c>
      <c r="G21" s="43">
        <v>155647</v>
      </c>
      <c r="H21" s="43">
        <v>575327.06999999995</v>
      </c>
      <c r="I21" s="43">
        <v>730974.07</v>
      </c>
      <c r="J21" s="43">
        <v>240585.37</v>
      </c>
      <c r="K21" s="43">
        <v>240585.37</v>
      </c>
      <c r="L21" s="43">
        <v>0</v>
      </c>
      <c r="M21" s="43">
        <v>-490388.69999999995</v>
      </c>
      <c r="N21" s="35">
        <v>0.32912982809362856</v>
      </c>
    </row>
    <row r="22" spans="2:17" ht="14.4" x14ac:dyDescent="0.3">
      <c r="B22" s="3"/>
      <c r="C22" s="3"/>
      <c r="E22" s="34">
        <v>13203</v>
      </c>
      <c r="F22" s="3" t="s">
        <v>201</v>
      </c>
      <c r="G22" s="43">
        <v>0</v>
      </c>
      <c r="H22" s="43">
        <v>3320.48</v>
      </c>
      <c r="I22" s="43">
        <v>3320.48</v>
      </c>
      <c r="J22" s="43">
        <v>9.4600000000000009</v>
      </c>
      <c r="K22" s="43">
        <v>9.4600000000000009</v>
      </c>
      <c r="L22" s="43">
        <v>0</v>
      </c>
      <c r="M22" s="43">
        <v>-3311.02</v>
      </c>
      <c r="N22" s="35">
        <v>2.848985688816075E-3</v>
      </c>
    </row>
    <row r="23" spans="2:17" ht="14.4" x14ac:dyDescent="0.3">
      <c r="B23" s="3"/>
      <c r="C23" s="3"/>
      <c r="D23" s="34">
        <v>133</v>
      </c>
      <c r="E23" s="34" t="s">
        <v>202</v>
      </c>
      <c r="F23" s="3"/>
      <c r="G23" s="70">
        <v>75709033</v>
      </c>
      <c r="H23" s="70">
        <v>-343514.1100000001</v>
      </c>
      <c r="I23" s="70">
        <v>75365518.890000001</v>
      </c>
      <c r="J23" s="70">
        <v>53473490.339999996</v>
      </c>
      <c r="K23" s="70">
        <v>53473490.339999996</v>
      </c>
      <c r="L23" s="70">
        <v>0</v>
      </c>
      <c r="M23" s="70">
        <v>-21892028.550000001</v>
      </c>
      <c r="N23" s="49">
        <v>0.70952195549860686</v>
      </c>
    </row>
    <row r="24" spans="2:17" ht="12.75" customHeight="1" x14ac:dyDescent="0.3">
      <c r="B24" s="3"/>
      <c r="C24" s="3"/>
      <c r="E24" s="34">
        <v>13301</v>
      </c>
      <c r="F24" s="3" t="s">
        <v>192</v>
      </c>
      <c r="G24" s="43">
        <v>36000892</v>
      </c>
      <c r="H24" s="43">
        <v>-2786767.02</v>
      </c>
      <c r="I24" s="43">
        <v>33214124.98</v>
      </c>
      <c r="J24" s="43">
        <v>23191538.120000001</v>
      </c>
      <c r="K24" s="43">
        <v>23191538.120000001</v>
      </c>
      <c r="L24" s="43">
        <v>0</v>
      </c>
      <c r="M24" s="43">
        <v>-10022586.859999999</v>
      </c>
      <c r="N24" s="17">
        <v>0.69824323639309682</v>
      </c>
    </row>
    <row r="25" spans="2:17" ht="14.4" x14ac:dyDescent="0.3">
      <c r="B25" s="3"/>
      <c r="C25" s="3"/>
      <c r="E25" s="34">
        <v>13302</v>
      </c>
      <c r="F25" s="3" t="s">
        <v>193</v>
      </c>
      <c r="G25" s="43">
        <v>39445522</v>
      </c>
      <c r="H25" s="43">
        <v>560635.56999999995</v>
      </c>
      <c r="I25" s="43">
        <v>40006157.57</v>
      </c>
      <c r="J25" s="43">
        <v>28250419.419999998</v>
      </c>
      <c r="K25" s="43">
        <v>28250419.419999998</v>
      </c>
      <c r="L25" s="43">
        <v>0</v>
      </c>
      <c r="M25" s="43">
        <v>-11755738.150000002</v>
      </c>
      <c r="N25" s="17">
        <v>0.70615178102444287</v>
      </c>
    </row>
    <row r="26" spans="2:17" ht="14.4" x14ac:dyDescent="0.3">
      <c r="B26" s="3"/>
      <c r="C26" s="3"/>
      <c r="E26" s="34">
        <v>13303</v>
      </c>
      <c r="F26" s="3" t="s">
        <v>203</v>
      </c>
      <c r="G26" s="43">
        <v>262619</v>
      </c>
      <c r="H26" s="43">
        <v>-155968.30000000002</v>
      </c>
      <c r="I26" s="43">
        <v>106650.69999999998</v>
      </c>
      <c r="J26" s="43">
        <v>1228.57</v>
      </c>
      <c r="K26" s="43">
        <v>1228.57</v>
      </c>
      <c r="L26" s="43">
        <v>0</v>
      </c>
      <c r="M26" s="43">
        <v>-105422.12999999998</v>
      </c>
      <c r="N26" s="17">
        <v>1.1519568085347777E-2</v>
      </c>
    </row>
    <row r="27" spans="2:17" ht="17.399999999999999" x14ac:dyDescent="0.3">
      <c r="B27" s="3"/>
      <c r="C27" s="3"/>
      <c r="E27" s="34">
        <v>13305</v>
      </c>
      <c r="F27" s="3" t="s">
        <v>204</v>
      </c>
      <c r="G27" s="43">
        <v>0</v>
      </c>
      <c r="H27" s="43">
        <v>2038585.64</v>
      </c>
      <c r="I27" s="43">
        <v>2038585.64</v>
      </c>
      <c r="J27" s="43">
        <v>2030304.23</v>
      </c>
      <c r="K27" s="43">
        <v>2030304.23</v>
      </c>
      <c r="L27" s="43">
        <v>0</v>
      </c>
      <c r="M27" s="43">
        <v>-8281.4099999999162</v>
      </c>
      <c r="N27" s="17">
        <v>0.99593766882415602</v>
      </c>
      <c r="O27" s="50"/>
      <c r="Q27" s="34"/>
    </row>
    <row r="28" spans="2:17" ht="14.4" x14ac:dyDescent="0.3">
      <c r="B28" s="3"/>
      <c r="C28" s="37"/>
      <c r="F28" s="3"/>
      <c r="N28" s="35"/>
    </row>
    <row r="29" spans="2:17" ht="12.75" customHeight="1" x14ac:dyDescent="0.3">
      <c r="B29" s="3"/>
      <c r="C29" s="37" t="s">
        <v>205</v>
      </c>
      <c r="D29" s="36"/>
      <c r="F29" s="3"/>
      <c r="G29" s="58">
        <v>556037</v>
      </c>
      <c r="H29" s="58">
        <v>41883.699999999997</v>
      </c>
      <c r="I29" s="58">
        <v>597920.69999999995</v>
      </c>
      <c r="J29" s="58">
        <v>166011.1</v>
      </c>
      <c r="K29" s="58">
        <v>166011.1</v>
      </c>
      <c r="L29" s="58">
        <v>0</v>
      </c>
      <c r="M29" s="58">
        <v>-431909.60000000003</v>
      </c>
      <c r="N29" s="48">
        <v>0.27764735357046516</v>
      </c>
    </row>
    <row r="30" spans="2:17" ht="12.75" customHeight="1" x14ac:dyDescent="0.3">
      <c r="B30" s="3"/>
      <c r="C30" s="21"/>
      <c r="D30" s="34">
        <v>151</v>
      </c>
      <c r="E30" s="34" t="s">
        <v>206</v>
      </c>
      <c r="F30" s="3"/>
      <c r="G30" s="70">
        <v>556037</v>
      </c>
      <c r="H30" s="70">
        <v>41883.699999999997</v>
      </c>
      <c r="I30" s="70">
        <v>597920.69999999995</v>
      </c>
      <c r="J30" s="70">
        <v>166011.1</v>
      </c>
      <c r="K30" s="70">
        <v>166011.1</v>
      </c>
      <c r="L30" s="70">
        <v>0</v>
      </c>
      <c r="M30" s="70">
        <v>-431909.60000000003</v>
      </c>
      <c r="N30" s="49">
        <v>0.27764735357046516</v>
      </c>
    </row>
    <row r="31" spans="2:17" ht="12.75" customHeight="1" x14ac:dyDescent="0.3">
      <c r="B31" s="3"/>
      <c r="C31" s="21"/>
      <c r="E31" s="34">
        <v>15101</v>
      </c>
      <c r="F31" s="3" t="s">
        <v>207</v>
      </c>
      <c r="G31" s="43">
        <v>15037</v>
      </c>
      <c r="H31" s="43">
        <v>63683.7</v>
      </c>
      <c r="I31" s="43">
        <v>78720.7</v>
      </c>
      <c r="J31" s="43">
        <v>78488.88</v>
      </c>
      <c r="K31" s="43">
        <v>78488.88</v>
      </c>
      <c r="L31" s="43">
        <v>0</v>
      </c>
      <c r="M31" s="43">
        <v>-231.81999999999243</v>
      </c>
      <c r="N31" s="35">
        <v>0.99705515830016767</v>
      </c>
    </row>
    <row r="32" spans="2:17" ht="12.75" customHeight="1" x14ac:dyDescent="0.3">
      <c r="B32" s="3"/>
      <c r="C32" s="21"/>
      <c r="E32" s="34">
        <v>15102</v>
      </c>
      <c r="F32" s="3" t="s">
        <v>208</v>
      </c>
      <c r="G32" s="43">
        <v>541000</v>
      </c>
      <c r="H32" s="43">
        <v>-21800</v>
      </c>
      <c r="I32" s="43">
        <v>519200</v>
      </c>
      <c r="J32" s="43">
        <v>87522.22</v>
      </c>
      <c r="K32" s="43">
        <v>87522.22</v>
      </c>
      <c r="L32" s="43">
        <v>0</v>
      </c>
      <c r="M32" s="43">
        <v>-431677.78</v>
      </c>
      <c r="N32" s="35">
        <v>0.16857130200308168</v>
      </c>
    </row>
    <row r="33" spans="2:14" ht="12.75" customHeight="1" x14ac:dyDescent="0.3">
      <c r="B33" s="3"/>
      <c r="C33" s="21"/>
      <c r="F33" s="3"/>
      <c r="G33" s="43" t="s">
        <v>196</v>
      </c>
      <c r="N33" s="35"/>
    </row>
    <row r="34" spans="2:14" ht="12.75" customHeight="1" x14ac:dyDescent="0.3">
      <c r="B34" s="3"/>
      <c r="C34" s="37" t="s">
        <v>209</v>
      </c>
      <c r="D34" s="36"/>
      <c r="F34" s="3"/>
      <c r="G34" s="58">
        <v>41914280</v>
      </c>
      <c r="H34" s="58">
        <v>543819.70000000019</v>
      </c>
      <c r="I34" s="58">
        <v>42458099.700000003</v>
      </c>
      <c r="J34" s="58">
        <v>30557877.809999999</v>
      </c>
      <c r="K34" s="58">
        <v>27157069.240000002</v>
      </c>
      <c r="L34" s="58">
        <v>3400808.569999998</v>
      </c>
      <c r="M34" s="58">
        <v>-11900221.890000001</v>
      </c>
      <c r="N34" s="48">
        <v>0.71971845244877963</v>
      </c>
    </row>
    <row r="35" spans="2:14" ht="12.75" customHeight="1" x14ac:dyDescent="0.3">
      <c r="B35" s="3"/>
      <c r="C35" s="21"/>
      <c r="D35" s="34">
        <v>160</v>
      </c>
      <c r="E35" s="34" t="s">
        <v>210</v>
      </c>
      <c r="F35" s="3"/>
      <c r="G35" s="70">
        <v>41914280</v>
      </c>
      <c r="H35" s="70">
        <v>540138.64000000013</v>
      </c>
      <c r="I35" s="70">
        <v>42454418.640000001</v>
      </c>
      <c r="J35" s="70">
        <v>30555763.609999999</v>
      </c>
      <c r="K35" s="70">
        <v>27155017.260000002</v>
      </c>
      <c r="L35" s="70">
        <v>3400746.3499999978</v>
      </c>
      <c r="M35" s="70">
        <v>-11898655.030000001</v>
      </c>
      <c r="N35" s="49">
        <v>0.71973105718637154</v>
      </c>
    </row>
    <row r="36" spans="2:14" ht="12.75" customHeight="1" x14ac:dyDescent="0.3">
      <c r="B36" s="3"/>
      <c r="C36" s="21"/>
      <c r="E36" s="34">
        <v>16000</v>
      </c>
      <c r="F36" s="3" t="s">
        <v>211</v>
      </c>
      <c r="G36" s="43">
        <v>1600000</v>
      </c>
      <c r="H36" s="43">
        <v>0</v>
      </c>
      <c r="I36" s="43">
        <v>1600000</v>
      </c>
      <c r="J36" s="43">
        <v>1058252.45</v>
      </c>
      <c r="K36" s="43">
        <v>934149.05</v>
      </c>
      <c r="L36" s="43">
        <v>124103.39999999991</v>
      </c>
      <c r="M36" s="43">
        <v>-541747.55000000005</v>
      </c>
      <c r="N36" s="35">
        <v>0.66140778124999999</v>
      </c>
    </row>
    <row r="37" spans="2:14" ht="14.4" x14ac:dyDescent="0.3">
      <c r="B37" s="3"/>
      <c r="C37" s="21"/>
      <c r="E37" s="34">
        <v>16001</v>
      </c>
      <c r="F37" s="3" t="s">
        <v>212</v>
      </c>
      <c r="G37" s="43">
        <v>8504267</v>
      </c>
      <c r="H37" s="43">
        <v>26516.880000000001</v>
      </c>
      <c r="I37" s="43">
        <v>8530783.8800000008</v>
      </c>
      <c r="J37" s="43">
        <v>6040996.9699999997</v>
      </c>
      <c r="K37" s="43">
        <v>5346589.6100000003</v>
      </c>
      <c r="L37" s="43">
        <v>694407.3599999994</v>
      </c>
      <c r="M37" s="43">
        <v>-2489786.9100000011</v>
      </c>
      <c r="N37" s="35">
        <v>0.70814089947382408</v>
      </c>
    </row>
    <row r="38" spans="2:14" ht="14.4" x14ac:dyDescent="0.3">
      <c r="B38" s="3"/>
      <c r="C38" s="21"/>
      <c r="E38" s="34">
        <v>16002</v>
      </c>
      <c r="F38" s="3" t="s">
        <v>213</v>
      </c>
      <c r="G38" s="43">
        <v>10651251</v>
      </c>
      <c r="H38" s="43">
        <v>14669.25</v>
      </c>
      <c r="I38" s="43">
        <v>10665920.25</v>
      </c>
      <c r="J38" s="43">
        <v>7509932.6499999994</v>
      </c>
      <c r="K38" s="43">
        <v>6699103.5099999998</v>
      </c>
      <c r="L38" s="43">
        <v>810829.13999999966</v>
      </c>
      <c r="M38" s="43">
        <v>-3155987.6000000006</v>
      </c>
      <c r="N38" s="35">
        <v>0.70410545681700554</v>
      </c>
    </row>
    <row r="39" spans="2:14" ht="14.4" x14ac:dyDescent="0.3">
      <c r="B39" s="3"/>
      <c r="C39" s="21"/>
      <c r="E39" s="34">
        <v>16006</v>
      </c>
      <c r="F39" s="3" t="s">
        <v>214</v>
      </c>
      <c r="G39" s="43">
        <v>17061179</v>
      </c>
      <c r="H39" s="43">
        <v>-113132.14</v>
      </c>
      <c r="I39" s="43">
        <v>16948046.859999999</v>
      </c>
      <c r="J39" s="43">
        <v>12085776.32</v>
      </c>
      <c r="K39" s="43">
        <v>10736400.200000001</v>
      </c>
      <c r="L39" s="43">
        <v>1349376.1199999992</v>
      </c>
      <c r="M39" s="43">
        <v>-4862270.5399999991</v>
      </c>
      <c r="N39" s="35">
        <v>0.71310732262159915</v>
      </c>
    </row>
    <row r="40" spans="2:14" ht="14.4" x14ac:dyDescent="0.3">
      <c r="B40" s="3"/>
      <c r="C40" s="21"/>
      <c r="E40" s="34">
        <v>16014</v>
      </c>
      <c r="F40" s="3" t="s">
        <v>215</v>
      </c>
      <c r="G40" s="43">
        <v>4097583</v>
      </c>
      <c r="H40" s="43">
        <v>566483.12000000011</v>
      </c>
      <c r="I40" s="43">
        <v>4664066.12</v>
      </c>
      <c r="J40" s="43">
        <v>3816467.5399999996</v>
      </c>
      <c r="K40" s="43">
        <v>3394805.41</v>
      </c>
      <c r="L40" s="43">
        <v>421662.12999999942</v>
      </c>
      <c r="M40" s="43">
        <v>-847598.58000000054</v>
      </c>
      <c r="N40" s="35">
        <v>0.81827046225493894</v>
      </c>
    </row>
    <row r="41" spans="2:14" ht="14.4" x14ac:dyDescent="0.3">
      <c r="B41" s="3"/>
      <c r="C41" s="21"/>
      <c r="E41" s="34">
        <v>16016</v>
      </c>
      <c r="F41" s="3" t="s">
        <v>216</v>
      </c>
      <c r="G41" s="43">
        <v>0</v>
      </c>
      <c r="H41" s="43">
        <v>45601.53</v>
      </c>
      <c r="I41" s="43">
        <v>45601.53</v>
      </c>
      <c r="J41" s="43">
        <v>44337.68</v>
      </c>
      <c r="K41" s="43">
        <v>43969.48</v>
      </c>
      <c r="L41" s="43">
        <v>368.19999999999709</v>
      </c>
      <c r="M41" s="43">
        <v>-1263.8499999999985</v>
      </c>
      <c r="N41" s="35">
        <v>0.97228492114190035</v>
      </c>
    </row>
    <row r="42" spans="2:14" ht="14.4" x14ac:dyDescent="0.3">
      <c r="B42" s="3"/>
      <c r="C42" s="21"/>
      <c r="D42" s="34">
        <v>165</v>
      </c>
      <c r="E42" s="3" t="s">
        <v>217</v>
      </c>
      <c r="G42" s="70">
        <v>0</v>
      </c>
      <c r="H42" s="70">
        <v>3681.06</v>
      </c>
      <c r="I42" s="70">
        <v>3681.06</v>
      </c>
      <c r="J42" s="70">
        <v>2114.1999999999998</v>
      </c>
      <c r="K42" s="70">
        <v>2051.98</v>
      </c>
      <c r="L42" s="70">
        <v>62.2199999999998</v>
      </c>
      <c r="M42" s="70">
        <v>-1566.8600000000001</v>
      </c>
      <c r="N42" s="49">
        <v>0.57434543310894137</v>
      </c>
    </row>
    <row r="43" spans="2:14" ht="14.4" x14ac:dyDescent="0.3">
      <c r="B43" s="3"/>
      <c r="C43" s="21"/>
      <c r="F43" s="3"/>
      <c r="N43" s="35"/>
    </row>
    <row r="44" spans="2:14" ht="14.4" x14ac:dyDescent="0.3">
      <c r="B44" s="51" t="s">
        <v>218</v>
      </c>
      <c r="C44" s="52"/>
      <c r="D44" s="39"/>
      <c r="E44" s="39"/>
      <c r="F44" s="53"/>
      <c r="G44" s="53">
        <v>270054810</v>
      </c>
      <c r="H44" s="53">
        <v>1995158.34</v>
      </c>
      <c r="I44" s="53">
        <v>272049968.33999997</v>
      </c>
      <c r="J44" s="53">
        <v>193831057.76999998</v>
      </c>
      <c r="K44" s="53">
        <v>190430249.19999999</v>
      </c>
      <c r="L44" s="53">
        <v>3400808.569999998</v>
      </c>
      <c r="M44" s="53">
        <v>-78218910.570000008</v>
      </c>
      <c r="N44" s="54">
        <v>0.7124832947150197</v>
      </c>
    </row>
    <row r="45" spans="2:14" ht="4.8" customHeight="1" x14ac:dyDescent="0.3">
      <c r="N45" s="35"/>
    </row>
    <row r="46" spans="2:14" ht="14.4" x14ac:dyDescent="0.3">
      <c r="B46" s="10" t="s">
        <v>219</v>
      </c>
      <c r="C46" s="10" t="s">
        <v>220</v>
      </c>
      <c r="N46" s="35"/>
    </row>
    <row r="47" spans="2:14" ht="8.4" customHeight="1" x14ac:dyDescent="0.3">
      <c r="N47" s="35"/>
    </row>
    <row r="48" spans="2:14" ht="12.75" customHeight="1" x14ac:dyDescent="0.3">
      <c r="C48" s="12" t="s">
        <v>221</v>
      </c>
      <c r="D48" s="36"/>
      <c r="G48" s="58">
        <v>1561885</v>
      </c>
      <c r="H48" s="58">
        <v>115717.70999999999</v>
      </c>
      <c r="I48" s="58">
        <v>1677602.71</v>
      </c>
      <c r="J48" s="58">
        <v>972969.66000000015</v>
      </c>
      <c r="K48" s="58">
        <v>967648.58000000007</v>
      </c>
      <c r="L48" s="58">
        <v>5321.0800000000745</v>
      </c>
      <c r="M48" s="58">
        <v>-704633.04999999981</v>
      </c>
      <c r="N48" s="48">
        <v>0.57997620902746405</v>
      </c>
    </row>
    <row r="49" spans="3:14" ht="9.75" customHeight="1" x14ac:dyDescent="0.3">
      <c r="C49" s="20"/>
      <c r="N49" s="35"/>
    </row>
    <row r="50" spans="3:14" ht="12.75" customHeight="1" x14ac:dyDescent="0.3">
      <c r="C50" s="12" t="s">
        <v>222</v>
      </c>
      <c r="D50" s="36"/>
      <c r="G50" s="58">
        <v>12958816</v>
      </c>
      <c r="H50" s="58">
        <v>666789.74000000011</v>
      </c>
      <c r="I50" s="58">
        <v>13625605.739999998</v>
      </c>
      <c r="J50" s="58">
        <v>7130782.3200000012</v>
      </c>
      <c r="K50" s="58">
        <v>7096628.3300000001</v>
      </c>
      <c r="L50" s="58">
        <v>34153.989999999518</v>
      </c>
      <c r="M50" s="58">
        <v>-6494823.4199999999</v>
      </c>
      <c r="N50" s="48">
        <v>0.52333690377276409</v>
      </c>
    </row>
    <row r="51" spans="3:14" ht="12.75" customHeight="1" x14ac:dyDescent="0.3">
      <c r="C51" s="20"/>
      <c r="D51" s="34">
        <v>210</v>
      </c>
      <c r="E51" s="34" t="s">
        <v>223</v>
      </c>
      <c r="G51" s="43">
        <v>1451381</v>
      </c>
      <c r="H51" s="43">
        <v>21712.45</v>
      </c>
      <c r="I51" s="43">
        <v>1473093.45</v>
      </c>
      <c r="J51" s="43">
        <v>697582.48</v>
      </c>
      <c r="K51" s="43">
        <v>697582.48</v>
      </c>
      <c r="L51" s="43">
        <v>0</v>
      </c>
      <c r="M51" s="43">
        <v>-775510.97</v>
      </c>
      <c r="N51" s="35">
        <v>0.47354937325938146</v>
      </c>
    </row>
    <row r="52" spans="3:14" ht="12.75" customHeight="1" x14ac:dyDescent="0.3">
      <c r="C52" s="20"/>
      <c r="D52" s="34">
        <v>211</v>
      </c>
      <c r="E52" s="34" t="s">
        <v>224</v>
      </c>
      <c r="G52" s="43">
        <v>9241558</v>
      </c>
      <c r="H52" s="43">
        <v>251697.67</v>
      </c>
      <c r="I52" s="43">
        <v>9493255.6699999999</v>
      </c>
      <c r="J52" s="43">
        <v>4820017.41</v>
      </c>
      <c r="K52" s="43">
        <v>4807627.3500000006</v>
      </c>
      <c r="L52" s="43">
        <v>12390.05999999959</v>
      </c>
      <c r="M52" s="43">
        <v>-4673238.26</v>
      </c>
      <c r="N52" s="35">
        <v>0.50773070667757547</v>
      </c>
    </row>
    <row r="53" spans="3:14" ht="12.75" customHeight="1" x14ac:dyDescent="0.3">
      <c r="C53" s="20"/>
      <c r="D53" s="34">
        <v>212</v>
      </c>
      <c r="E53" s="34" t="s">
        <v>225</v>
      </c>
      <c r="G53" s="43">
        <v>26587</v>
      </c>
      <c r="H53" s="43">
        <v>2509.2000000000003</v>
      </c>
      <c r="I53" s="43">
        <v>29096.2</v>
      </c>
      <c r="J53" s="43">
        <v>9267.2099999999991</v>
      </c>
      <c r="K53" s="43">
        <v>9267.2099999999991</v>
      </c>
      <c r="L53" s="43">
        <v>0</v>
      </c>
      <c r="M53" s="43">
        <v>-19828.990000000002</v>
      </c>
      <c r="N53" s="35">
        <v>0.31850241612306757</v>
      </c>
    </row>
    <row r="54" spans="3:14" ht="12.75" customHeight="1" x14ac:dyDescent="0.3">
      <c r="C54" s="20"/>
      <c r="D54" s="34">
        <v>213</v>
      </c>
      <c r="E54" s="34" t="s">
        <v>226</v>
      </c>
      <c r="G54" s="43">
        <v>882309</v>
      </c>
      <c r="H54" s="43">
        <v>302094.53000000003</v>
      </c>
      <c r="I54" s="43">
        <v>1184403.53</v>
      </c>
      <c r="J54" s="43">
        <v>612752.4</v>
      </c>
      <c r="K54" s="43">
        <v>591760.55000000005</v>
      </c>
      <c r="L54" s="43">
        <v>20991.849999999977</v>
      </c>
      <c r="M54" s="43">
        <v>-571651.13</v>
      </c>
      <c r="N54" s="35">
        <v>0.51735104166736146</v>
      </c>
    </row>
    <row r="55" spans="3:14" ht="12.75" customHeight="1" x14ac:dyDescent="0.3">
      <c r="C55" s="20"/>
      <c r="D55" s="34">
        <v>214</v>
      </c>
      <c r="E55" s="34" t="s">
        <v>227</v>
      </c>
      <c r="G55" s="43">
        <v>305519</v>
      </c>
      <c r="H55" s="43">
        <v>49636.04</v>
      </c>
      <c r="I55" s="43">
        <v>355155.04</v>
      </c>
      <c r="J55" s="43">
        <v>166529.06999999998</v>
      </c>
      <c r="K55" s="43">
        <v>166149.03000000003</v>
      </c>
      <c r="L55" s="43">
        <v>380.03999999994994</v>
      </c>
      <c r="M55" s="43">
        <v>-188625.97</v>
      </c>
      <c r="N55" s="35">
        <v>0.46889119185806849</v>
      </c>
    </row>
    <row r="56" spans="3:14" ht="12.75" customHeight="1" x14ac:dyDescent="0.3">
      <c r="C56" s="20"/>
      <c r="D56" s="34">
        <v>215</v>
      </c>
      <c r="E56" s="34" t="s">
        <v>228</v>
      </c>
      <c r="G56" s="43">
        <v>59584</v>
      </c>
      <c r="H56" s="43">
        <v>6285.34</v>
      </c>
      <c r="I56" s="43">
        <v>65869.34</v>
      </c>
      <c r="J56" s="43">
        <v>27956.46</v>
      </c>
      <c r="K56" s="43">
        <v>27564.42</v>
      </c>
      <c r="L56" s="43">
        <v>392.04000000000087</v>
      </c>
      <c r="M56" s="43">
        <v>-37912.879999999997</v>
      </c>
      <c r="N56" s="35">
        <v>0.42442295611281367</v>
      </c>
    </row>
    <row r="57" spans="3:14" ht="12.75" customHeight="1" x14ac:dyDescent="0.3">
      <c r="C57" s="20"/>
      <c r="D57" s="34">
        <v>216</v>
      </c>
      <c r="E57" s="34" t="s">
        <v>229</v>
      </c>
      <c r="G57" s="43">
        <v>85136</v>
      </c>
      <c r="H57" s="43">
        <v>31178.71</v>
      </c>
      <c r="I57" s="43">
        <v>116314.70999999999</v>
      </c>
      <c r="J57" s="43">
        <v>62462.600000000006</v>
      </c>
      <c r="K57" s="43">
        <v>62462.600000000006</v>
      </c>
      <c r="L57" s="43">
        <v>0</v>
      </c>
      <c r="M57" s="43">
        <v>-53852.109999999986</v>
      </c>
      <c r="N57" s="35">
        <v>0.53701376205984619</v>
      </c>
    </row>
    <row r="58" spans="3:14" ht="12.75" customHeight="1" x14ac:dyDescent="0.3">
      <c r="C58" s="20"/>
      <c r="D58" s="34">
        <v>217</v>
      </c>
      <c r="E58" s="34" t="s">
        <v>230</v>
      </c>
      <c r="G58" s="43">
        <v>906742</v>
      </c>
      <c r="H58" s="43">
        <v>1675.8</v>
      </c>
      <c r="I58" s="43">
        <v>908417.8</v>
      </c>
      <c r="J58" s="43">
        <v>734214.69000000006</v>
      </c>
      <c r="K58" s="43">
        <v>734214.69000000006</v>
      </c>
      <c r="L58" s="43">
        <v>0</v>
      </c>
      <c r="M58" s="43">
        <v>-174203.11</v>
      </c>
      <c r="N58" s="35">
        <v>0.8082345920566506</v>
      </c>
    </row>
    <row r="59" spans="3:14" ht="8.4" customHeight="1" x14ac:dyDescent="0.3">
      <c r="C59" s="20"/>
      <c r="N59" s="35"/>
    </row>
    <row r="60" spans="3:14" ht="12.75" customHeight="1" x14ac:dyDescent="0.3">
      <c r="C60" s="12" t="s">
        <v>231</v>
      </c>
      <c r="D60" s="36"/>
      <c r="G60" s="58">
        <v>45373483</v>
      </c>
      <c r="H60" s="58">
        <v>69952855.000000015</v>
      </c>
      <c r="I60" s="58">
        <v>115326338.00000003</v>
      </c>
      <c r="J60" s="58">
        <v>25345818.629999999</v>
      </c>
      <c r="K60" s="58">
        <v>24813884.119999997</v>
      </c>
      <c r="L60" s="58">
        <v>531934.51000000117</v>
      </c>
      <c r="M60" s="58">
        <v>-89980519.36999999</v>
      </c>
      <c r="N60" s="48">
        <v>0.21977476324618919</v>
      </c>
    </row>
    <row r="61" spans="3:14" ht="12.75" customHeight="1" x14ac:dyDescent="0.3">
      <c r="D61" s="34">
        <v>220</v>
      </c>
      <c r="E61" s="34" t="s">
        <v>232</v>
      </c>
      <c r="G61" s="70">
        <v>228014</v>
      </c>
      <c r="H61" s="70">
        <v>16795.670000000002</v>
      </c>
      <c r="I61" s="70">
        <v>244809.67</v>
      </c>
      <c r="J61" s="70">
        <v>162053.22</v>
      </c>
      <c r="K61" s="70">
        <v>161431.91999999998</v>
      </c>
      <c r="L61" s="70">
        <v>621.30000000001746</v>
      </c>
      <c r="M61" s="70">
        <v>-82756.450000000012</v>
      </c>
      <c r="N61" s="49">
        <v>0.66195595950110953</v>
      </c>
    </row>
    <row r="62" spans="3:14" ht="12.75" customHeight="1" x14ac:dyDescent="0.3">
      <c r="D62" s="34">
        <v>221</v>
      </c>
      <c r="E62" s="34" t="s">
        <v>233</v>
      </c>
      <c r="G62" s="70">
        <v>16409956</v>
      </c>
      <c r="H62" s="70">
        <v>704331.91</v>
      </c>
      <c r="I62" s="70">
        <v>17114287.910000004</v>
      </c>
      <c r="J62" s="70">
        <v>7755848.5599999996</v>
      </c>
      <c r="K62" s="70">
        <v>7632208.8099999987</v>
      </c>
      <c r="L62" s="70">
        <v>123639.75000000016</v>
      </c>
      <c r="M62" s="70">
        <v>-9358439.3499999978</v>
      </c>
      <c r="N62" s="49">
        <v>0.4531797408566558</v>
      </c>
    </row>
    <row r="63" spans="3:14" ht="12.75" customHeight="1" x14ac:dyDescent="0.3">
      <c r="E63" s="34">
        <v>22101</v>
      </c>
      <c r="F63" s="1" t="s">
        <v>234</v>
      </c>
      <c r="G63" s="43">
        <v>7743492</v>
      </c>
      <c r="H63" s="43">
        <v>89072.21</v>
      </c>
      <c r="I63" s="43">
        <v>7832564.21</v>
      </c>
      <c r="J63" s="43">
        <v>2947847.01</v>
      </c>
      <c r="K63" s="43">
        <v>2947847.01</v>
      </c>
      <c r="L63" s="43">
        <v>0</v>
      </c>
      <c r="M63" s="43">
        <v>-4884717.2</v>
      </c>
      <c r="N63" s="35">
        <v>0.37635784794926053</v>
      </c>
    </row>
    <row r="64" spans="3:14" ht="12.75" customHeight="1" x14ac:dyDescent="0.3">
      <c r="E64" s="34">
        <v>22102</v>
      </c>
      <c r="F64" s="1" t="s">
        <v>235</v>
      </c>
      <c r="G64" s="43">
        <v>771826</v>
      </c>
      <c r="H64" s="43">
        <v>3561.7</v>
      </c>
      <c r="I64" s="43">
        <v>775387.7</v>
      </c>
      <c r="J64" s="43">
        <v>335313.07</v>
      </c>
      <c r="K64" s="43">
        <v>305855.71000000002</v>
      </c>
      <c r="L64" s="43">
        <v>29457.359999999986</v>
      </c>
      <c r="M64" s="43">
        <v>-440074.62999999995</v>
      </c>
      <c r="N64" s="35">
        <v>0.4324456913618826</v>
      </c>
    </row>
    <row r="65" spans="4:16" ht="12.75" customHeight="1" x14ac:dyDescent="0.3">
      <c r="E65" s="34">
        <v>22103</v>
      </c>
      <c r="F65" s="1" t="s">
        <v>236</v>
      </c>
      <c r="G65" s="43">
        <v>2502370</v>
      </c>
      <c r="H65" s="43">
        <v>27752.98</v>
      </c>
      <c r="I65" s="43">
        <v>2530122.98</v>
      </c>
      <c r="J65" s="43">
        <v>1180283.81</v>
      </c>
      <c r="K65" s="43">
        <v>1180283.81</v>
      </c>
      <c r="L65" s="43">
        <v>0</v>
      </c>
      <c r="M65" s="43">
        <v>-1349839.17</v>
      </c>
      <c r="N65" s="35">
        <v>0.46649266432100467</v>
      </c>
    </row>
    <row r="66" spans="4:16" ht="12.75" customHeight="1" x14ac:dyDescent="0.3">
      <c r="E66" s="34">
        <v>22104</v>
      </c>
      <c r="F66" s="1" t="s">
        <v>237</v>
      </c>
      <c r="G66" s="43">
        <v>92435</v>
      </c>
      <c r="H66" s="43">
        <v>0.02</v>
      </c>
      <c r="I66" s="43">
        <v>92435.02</v>
      </c>
      <c r="J66" s="43">
        <v>55083.839999999997</v>
      </c>
      <c r="K66" s="43">
        <v>55083.839999999997</v>
      </c>
      <c r="L66" s="43">
        <v>0</v>
      </c>
      <c r="M66" s="43">
        <v>-37351.180000000008</v>
      </c>
      <c r="N66" s="35">
        <v>0.59591959843790798</v>
      </c>
    </row>
    <row r="67" spans="4:16" ht="12.75" customHeight="1" x14ac:dyDescent="0.3">
      <c r="E67" s="38">
        <v>22110</v>
      </c>
      <c r="F67" s="1" t="s">
        <v>238</v>
      </c>
      <c r="G67" s="43">
        <v>22851</v>
      </c>
      <c r="H67" s="43">
        <v>623.4</v>
      </c>
      <c r="I67" s="43">
        <v>23474.400000000001</v>
      </c>
      <c r="J67" s="43">
        <v>13027.65</v>
      </c>
      <c r="K67" s="43">
        <v>12930.85</v>
      </c>
      <c r="L67" s="43">
        <v>96.799999999999272</v>
      </c>
      <c r="M67" s="43">
        <v>-10446.750000000002</v>
      </c>
      <c r="N67" s="35">
        <v>0.55497265105817395</v>
      </c>
    </row>
    <row r="68" spans="4:16" ht="12.75" customHeight="1" x14ac:dyDescent="0.3">
      <c r="E68" s="34">
        <v>22111</v>
      </c>
      <c r="F68" s="1" t="s">
        <v>239</v>
      </c>
      <c r="G68" s="43">
        <v>3678624</v>
      </c>
      <c r="H68" s="43">
        <v>417631.14999999997</v>
      </c>
      <c r="I68" s="43">
        <v>4096255.15</v>
      </c>
      <c r="J68" s="43">
        <v>2283870.79</v>
      </c>
      <c r="K68" s="43">
        <v>2190489.13</v>
      </c>
      <c r="L68" s="43">
        <v>93381.660000000149</v>
      </c>
      <c r="M68" s="43">
        <v>-1812384.3599999999</v>
      </c>
      <c r="N68" s="35">
        <v>0.5575509108606187</v>
      </c>
    </row>
    <row r="69" spans="4:16" ht="12.75" customHeight="1" x14ac:dyDescent="0.3">
      <c r="E69" s="34">
        <v>22112</v>
      </c>
      <c r="F69" s="1" t="s">
        <v>240</v>
      </c>
      <c r="G69" s="43">
        <v>0</v>
      </c>
      <c r="H69" s="43">
        <v>6697.66</v>
      </c>
      <c r="I69" s="43">
        <v>6697.66</v>
      </c>
      <c r="J69" s="43">
        <v>6551.07</v>
      </c>
      <c r="K69" s="43">
        <v>6551.07</v>
      </c>
      <c r="L69" s="43">
        <v>0</v>
      </c>
      <c r="M69" s="43">
        <v>-146.59000000000015</v>
      </c>
      <c r="N69" s="35">
        <v>0.97811325149380524</v>
      </c>
      <c r="P69" s="34"/>
    </row>
    <row r="70" spans="4:16" ht="12.75" customHeight="1" x14ac:dyDescent="0.3">
      <c r="E70" s="34">
        <v>22113</v>
      </c>
      <c r="F70" s="1" t="s">
        <v>241</v>
      </c>
      <c r="G70" s="43">
        <v>0</v>
      </c>
      <c r="H70" s="43">
        <v>4800</v>
      </c>
      <c r="I70" s="43">
        <v>4800</v>
      </c>
      <c r="J70" s="43">
        <v>4709.21</v>
      </c>
      <c r="K70" s="43">
        <v>4709.21</v>
      </c>
      <c r="L70" s="43">
        <v>0</v>
      </c>
      <c r="M70" s="43">
        <v>-90.789999999999964</v>
      </c>
      <c r="N70" s="35">
        <v>0.98108541666666671</v>
      </c>
    </row>
    <row r="71" spans="4:16" ht="12.75" customHeight="1" x14ac:dyDescent="0.3">
      <c r="E71" s="34">
        <v>22115</v>
      </c>
      <c r="F71" s="1" t="s">
        <v>242</v>
      </c>
      <c r="G71" s="43">
        <v>226328</v>
      </c>
      <c r="H71" s="43">
        <v>1356.91</v>
      </c>
      <c r="I71" s="43">
        <v>227684.91</v>
      </c>
      <c r="J71" s="43">
        <v>150458.64000000001</v>
      </c>
      <c r="K71" s="43">
        <v>150458.64000000001</v>
      </c>
      <c r="L71" s="43">
        <v>0</v>
      </c>
      <c r="M71" s="43">
        <v>-77226.26999999999</v>
      </c>
      <c r="N71" s="35">
        <v>0.66081955101899381</v>
      </c>
    </row>
    <row r="72" spans="4:16" ht="12.75" customHeight="1" x14ac:dyDescent="0.3">
      <c r="E72" s="34">
        <v>22116</v>
      </c>
      <c r="F72" s="1" t="s">
        <v>243</v>
      </c>
      <c r="G72" s="43">
        <v>1372030</v>
      </c>
      <c r="H72" s="43">
        <v>48467.6</v>
      </c>
      <c r="I72" s="43">
        <v>1420497.6</v>
      </c>
      <c r="J72" s="43">
        <v>674548.76</v>
      </c>
      <c r="K72" s="43">
        <v>673997</v>
      </c>
      <c r="L72" s="43">
        <v>551.76000000000931</v>
      </c>
      <c r="M72" s="43">
        <v>-745948.84000000008</v>
      </c>
      <c r="N72" s="35">
        <v>0.47486793360298529</v>
      </c>
    </row>
    <row r="73" spans="4:16" ht="12.75" customHeight="1" x14ac:dyDescent="0.3">
      <c r="E73" s="34">
        <v>22119</v>
      </c>
      <c r="F73" s="1" t="s">
        <v>244</v>
      </c>
      <c r="G73" s="43">
        <v>0</v>
      </c>
      <c r="H73" s="43">
        <v>104368.28</v>
      </c>
      <c r="I73" s="43">
        <v>104368.28</v>
      </c>
      <c r="J73" s="43">
        <v>104154.71</v>
      </c>
      <c r="K73" s="43">
        <v>104002.54</v>
      </c>
      <c r="L73" s="43">
        <v>152.17000000001281</v>
      </c>
      <c r="M73" s="43">
        <v>-213.56999999999243</v>
      </c>
      <c r="N73" s="35">
        <v>0.99795368861113753</v>
      </c>
    </row>
    <row r="74" spans="4:16" ht="12.75" customHeight="1" x14ac:dyDescent="0.3">
      <c r="D74" s="34">
        <v>222</v>
      </c>
      <c r="E74" s="34" t="s">
        <v>245</v>
      </c>
      <c r="G74" s="70">
        <v>235714</v>
      </c>
      <c r="H74" s="70">
        <v>81630.2</v>
      </c>
      <c r="I74" s="70">
        <v>317344.2</v>
      </c>
      <c r="J74" s="70">
        <v>175033.03999999998</v>
      </c>
      <c r="K74" s="70">
        <v>175033.03999999998</v>
      </c>
      <c r="L74" s="70">
        <v>0</v>
      </c>
      <c r="M74" s="70">
        <v>-142311.16000000003</v>
      </c>
      <c r="N74" s="49">
        <v>0.55155581857175895</v>
      </c>
    </row>
    <row r="75" spans="4:16" ht="12.75" customHeight="1" x14ac:dyDescent="0.3">
      <c r="E75" s="34">
        <v>22201</v>
      </c>
      <c r="F75" s="1" t="s">
        <v>246</v>
      </c>
      <c r="G75" s="43">
        <v>214070</v>
      </c>
      <c r="H75" s="43">
        <v>79292.03</v>
      </c>
      <c r="I75" s="43">
        <v>293362.03000000003</v>
      </c>
      <c r="J75" s="43">
        <v>163845.07999999999</v>
      </c>
      <c r="K75" s="43">
        <v>163845.07999999999</v>
      </c>
      <c r="L75" s="43">
        <v>0</v>
      </c>
      <c r="M75" s="43">
        <v>-129516.95000000004</v>
      </c>
      <c r="N75" s="35">
        <v>0.55850813413037803</v>
      </c>
    </row>
    <row r="76" spans="4:16" ht="14.4" x14ac:dyDescent="0.3">
      <c r="E76" s="34">
        <v>22203</v>
      </c>
      <c r="F76" s="1" t="s">
        <v>247</v>
      </c>
      <c r="G76" s="43">
        <v>21644</v>
      </c>
      <c r="H76" s="43">
        <v>2338.17</v>
      </c>
      <c r="I76" s="43">
        <v>23982.17</v>
      </c>
      <c r="J76" s="43">
        <v>11187.96</v>
      </c>
      <c r="K76" s="43">
        <v>11187.96</v>
      </c>
      <c r="L76" s="43">
        <v>0</v>
      </c>
      <c r="M76" s="43">
        <v>-12794.21</v>
      </c>
      <c r="N76" s="35">
        <v>0.466511579227401</v>
      </c>
    </row>
    <row r="77" spans="4:16" ht="14.4" x14ac:dyDescent="0.3">
      <c r="D77" s="34">
        <v>223</v>
      </c>
      <c r="E77" s="34" t="s">
        <v>248</v>
      </c>
      <c r="G77" s="70">
        <v>233584</v>
      </c>
      <c r="H77" s="70">
        <v>27577.03</v>
      </c>
      <c r="I77" s="70">
        <v>261161.03</v>
      </c>
      <c r="J77" s="70">
        <v>194323.27000000002</v>
      </c>
      <c r="K77" s="70">
        <v>191890.3</v>
      </c>
      <c r="L77" s="70">
        <v>2432.9700000000303</v>
      </c>
      <c r="M77" s="70">
        <v>-66837.75999999998</v>
      </c>
      <c r="N77" s="49">
        <v>0.74407452750511827</v>
      </c>
    </row>
    <row r="78" spans="4:16" ht="14.4" x14ac:dyDescent="0.3">
      <c r="D78" s="34">
        <v>224</v>
      </c>
      <c r="E78" s="34" t="s">
        <v>249</v>
      </c>
      <c r="G78" s="70">
        <v>784371</v>
      </c>
      <c r="H78" s="70">
        <v>18004.099999999999</v>
      </c>
      <c r="I78" s="70">
        <v>802375.1</v>
      </c>
      <c r="J78" s="70">
        <v>231151.62</v>
      </c>
      <c r="K78" s="70">
        <v>231072.62</v>
      </c>
      <c r="L78" s="70">
        <v>79</v>
      </c>
      <c r="M78" s="70">
        <v>-571223.48</v>
      </c>
      <c r="N78" s="49">
        <v>0.28808423890522028</v>
      </c>
    </row>
    <row r="79" spans="4:16" ht="14.4" x14ac:dyDescent="0.3">
      <c r="D79" s="34">
        <v>225</v>
      </c>
      <c r="E79" s="34" t="s">
        <v>250</v>
      </c>
      <c r="G79" s="70">
        <v>461963</v>
      </c>
      <c r="H79" s="70">
        <v>13547.48</v>
      </c>
      <c r="I79" s="70">
        <v>475510.48</v>
      </c>
      <c r="J79" s="70">
        <v>323420.27</v>
      </c>
      <c r="K79" s="70">
        <v>320535.86</v>
      </c>
      <c r="L79" s="70">
        <v>2884.4100000000326</v>
      </c>
      <c r="M79" s="70">
        <v>-152090.20999999996</v>
      </c>
      <c r="N79" s="49">
        <v>0.68015382121546519</v>
      </c>
    </row>
    <row r="80" spans="4:16" ht="12.75" customHeight="1" x14ac:dyDescent="0.3">
      <c r="D80" s="34">
        <v>226</v>
      </c>
      <c r="E80" s="34" t="s">
        <v>251</v>
      </c>
      <c r="G80" s="70">
        <v>1584054</v>
      </c>
      <c r="H80" s="70">
        <v>67334690.930000007</v>
      </c>
      <c r="I80" s="70">
        <v>68918744.930000007</v>
      </c>
      <c r="J80" s="70">
        <v>1484814.76</v>
      </c>
      <c r="K80" s="70">
        <v>1468680.62</v>
      </c>
      <c r="L80" s="70">
        <v>16134.140000000014</v>
      </c>
      <c r="M80" s="70">
        <v>-67433930.170000002</v>
      </c>
      <c r="N80" s="49">
        <v>2.1544425417324556E-2</v>
      </c>
    </row>
    <row r="81" spans="4:14" ht="12.75" customHeight="1" x14ac:dyDescent="0.3">
      <c r="E81" s="34">
        <v>22601</v>
      </c>
      <c r="F81" s="1" t="s">
        <v>252</v>
      </c>
      <c r="G81" s="43">
        <v>32055</v>
      </c>
      <c r="H81" s="43">
        <v>0</v>
      </c>
      <c r="I81" s="43">
        <v>32055</v>
      </c>
      <c r="J81" s="43">
        <v>18282.52</v>
      </c>
      <c r="K81" s="43">
        <v>18282.52</v>
      </c>
      <c r="L81" s="43">
        <v>0</v>
      </c>
      <c r="M81" s="43">
        <v>-13772.48</v>
      </c>
      <c r="N81" s="35">
        <v>0.57034846357822488</v>
      </c>
    </row>
    <row r="82" spans="4:14" ht="12.75" customHeight="1" x14ac:dyDescent="0.3">
      <c r="E82" s="34">
        <v>22602</v>
      </c>
      <c r="F82" s="1" t="s">
        <v>253</v>
      </c>
      <c r="G82" s="43">
        <v>387526</v>
      </c>
      <c r="H82" s="43">
        <v>34332.449999999997</v>
      </c>
      <c r="I82" s="43">
        <v>421858.45</v>
      </c>
      <c r="J82" s="43">
        <v>285611.23</v>
      </c>
      <c r="K82" s="43">
        <v>282658.33999999997</v>
      </c>
      <c r="L82" s="43">
        <v>2952.890000000014</v>
      </c>
      <c r="M82" s="43">
        <v>-136247.22000000003</v>
      </c>
      <c r="N82" s="35">
        <v>0.67703095671071656</v>
      </c>
    </row>
    <row r="83" spans="4:14" ht="12.75" customHeight="1" x14ac:dyDescent="0.3">
      <c r="E83" s="34">
        <v>22603</v>
      </c>
      <c r="F83" s="1" t="s">
        <v>254</v>
      </c>
      <c r="G83" s="43">
        <v>0</v>
      </c>
      <c r="H83" s="43">
        <v>8700</v>
      </c>
      <c r="I83" s="43">
        <v>8700</v>
      </c>
      <c r="J83" s="43">
        <v>8145.95</v>
      </c>
      <c r="K83" s="43">
        <v>8145.95</v>
      </c>
      <c r="L83" s="43">
        <v>0</v>
      </c>
      <c r="M83" s="43">
        <v>-554.05000000000018</v>
      </c>
      <c r="N83" s="17">
        <v>0.93631609195402299</v>
      </c>
    </row>
    <row r="84" spans="4:14" ht="12.75" customHeight="1" x14ac:dyDescent="0.3">
      <c r="E84" s="34">
        <v>22604</v>
      </c>
      <c r="F84" s="1" t="s">
        <v>255</v>
      </c>
      <c r="G84" s="43">
        <v>214291</v>
      </c>
      <c r="H84" s="43">
        <v>6111.09</v>
      </c>
      <c r="I84" s="43">
        <v>220402.09</v>
      </c>
      <c r="J84" s="43">
        <v>188963.81</v>
      </c>
      <c r="K84" s="43">
        <v>188963.81</v>
      </c>
      <c r="L84" s="43">
        <v>0</v>
      </c>
      <c r="M84" s="43">
        <v>-31438.28</v>
      </c>
      <c r="N84" s="35">
        <v>0.85735942885115113</v>
      </c>
    </row>
    <row r="85" spans="4:14" ht="12.75" customHeight="1" x14ac:dyDescent="0.3">
      <c r="E85" s="34">
        <v>22609</v>
      </c>
      <c r="F85" s="1" t="s">
        <v>256</v>
      </c>
      <c r="G85" s="43">
        <v>950182</v>
      </c>
      <c r="H85" s="43">
        <v>67285547.390000001</v>
      </c>
      <c r="I85" s="43">
        <v>68235729.390000001</v>
      </c>
      <c r="J85" s="43">
        <v>983811.25</v>
      </c>
      <c r="K85" s="43">
        <v>970630</v>
      </c>
      <c r="L85" s="43">
        <v>13181.25</v>
      </c>
      <c r="M85" s="43">
        <v>-67251918.140000001</v>
      </c>
      <c r="N85" s="35">
        <v>1.4417831520156335E-2</v>
      </c>
    </row>
    <row r="86" spans="4:14" ht="12.75" customHeight="1" x14ac:dyDescent="0.3">
      <c r="D86" s="34">
        <v>227</v>
      </c>
      <c r="E86" s="34" t="s">
        <v>257</v>
      </c>
      <c r="G86" s="70">
        <v>21526997</v>
      </c>
      <c r="H86" s="70">
        <v>1465787.12</v>
      </c>
      <c r="I86" s="70">
        <v>22992784.120000001</v>
      </c>
      <c r="J86" s="70">
        <v>12176676.91</v>
      </c>
      <c r="K86" s="70">
        <v>11870914.099999998</v>
      </c>
      <c r="L86" s="70">
        <v>305762.8100000011</v>
      </c>
      <c r="M86" s="70">
        <v>-10816107.210000001</v>
      </c>
      <c r="N86" s="49">
        <v>0.52958688458298797</v>
      </c>
    </row>
    <row r="87" spans="4:14" ht="12.75" customHeight="1" x14ac:dyDescent="0.3">
      <c r="E87" s="34">
        <v>22701</v>
      </c>
      <c r="F87" s="1" t="s">
        <v>258</v>
      </c>
      <c r="G87" s="43">
        <v>333596</v>
      </c>
      <c r="H87" s="43">
        <v>25597.94</v>
      </c>
      <c r="I87" s="43">
        <v>359193.94</v>
      </c>
      <c r="J87" s="43">
        <v>229426.37</v>
      </c>
      <c r="K87" s="43">
        <v>227400.88</v>
      </c>
      <c r="L87" s="43">
        <v>2025.4899999999907</v>
      </c>
      <c r="M87" s="43">
        <v>-129767.57</v>
      </c>
      <c r="N87" s="35">
        <v>0.63872561435752506</v>
      </c>
    </row>
    <row r="88" spans="4:14" ht="12.75" customHeight="1" x14ac:dyDescent="0.3">
      <c r="E88" s="34">
        <v>22702</v>
      </c>
      <c r="F88" s="1" t="s">
        <v>259</v>
      </c>
      <c r="G88" s="43">
        <v>0</v>
      </c>
      <c r="H88" s="43">
        <v>15908.06</v>
      </c>
      <c r="I88" s="43">
        <v>15908.06</v>
      </c>
      <c r="J88" s="43">
        <v>2073.73</v>
      </c>
      <c r="K88" s="43">
        <v>2073.73</v>
      </c>
      <c r="L88" s="43">
        <v>0</v>
      </c>
      <c r="M88" s="43">
        <v>-13834.33</v>
      </c>
      <c r="N88" s="35">
        <v>0.13035719000305507</v>
      </c>
    </row>
    <row r="89" spans="4:14" ht="12.75" customHeight="1" x14ac:dyDescent="0.3">
      <c r="E89" s="34">
        <v>22703</v>
      </c>
      <c r="F89" s="1" t="s">
        <v>260</v>
      </c>
      <c r="G89" s="43">
        <v>75132</v>
      </c>
      <c r="H89" s="43">
        <v>89.62</v>
      </c>
      <c r="I89" s="43">
        <v>75221.62</v>
      </c>
      <c r="J89" s="43">
        <v>19302.87</v>
      </c>
      <c r="K89" s="43">
        <v>18397.79</v>
      </c>
      <c r="L89" s="43">
        <v>905.07999999999811</v>
      </c>
      <c r="M89" s="43">
        <v>-55918.75</v>
      </c>
      <c r="N89" s="35">
        <v>0.25661332473296905</v>
      </c>
    </row>
    <row r="90" spans="4:14" ht="12.75" customHeight="1" x14ac:dyDescent="0.3">
      <c r="E90" s="34">
        <v>22704</v>
      </c>
      <c r="F90" s="1" t="s">
        <v>261</v>
      </c>
      <c r="G90" s="43">
        <v>5281598</v>
      </c>
      <c r="H90" s="43">
        <v>17935.87</v>
      </c>
      <c r="I90" s="43">
        <v>5299533.87</v>
      </c>
      <c r="J90" s="43">
        <v>3063627.1</v>
      </c>
      <c r="K90" s="43">
        <v>3063543.34</v>
      </c>
      <c r="L90" s="43">
        <v>83.760000000242144</v>
      </c>
      <c r="M90" s="43">
        <v>-2235906.77</v>
      </c>
      <c r="N90" s="35">
        <v>0.57809369185143067</v>
      </c>
    </row>
    <row r="91" spans="4:14" ht="14.4" x14ac:dyDescent="0.3">
      <c r="E91" s="34">
        <v>22705</v>
      </c>
      <c r="F91" s="1" t="s">
        <v>262</v>
      </c>
      <c r="G91" s="43">
        <v>2212396</v>
      </c>
      <c r="H91" s="43">
        <v>0</v>
      </c>
      <c r="I91" s="43">
        <v>2212396</v>
      </c>
      <c r="J91" s="43">
        <v>1315851.71</v>
      </c>
      <c r="K91" s="43">
        <v>1320368.92</v>
      </c>
      <c r="L91" s="43">
        <v>-4517.2099999999627</v>
      </c>
      <c r="M91" s="43">
        <v>-896544.29</v>
      </c>
      <c r="N91" s="35">
        <v>0.59476319338852535</v>
      </c>
    </row>
    <row r="92" spans="4:14" ht="14.4" x14ac:dyDescent="0.3">
      <c r="E92" s="34">
        <v>22706</v>
      </c>
      <c r="F92" s="1" t="s">
        <v>263</v>
      </c>
      <c r="G92" s="43">
        <v>302866</v>
      </c>
      <c r="H92" s="43">
        <v>9789.7099999999991</v>
      </c>
      <c r="I92" s="43">
        <v>312655.71000000002</v>
      </c>
      <c r="J92" s="43">
        <v>223094.88</v>
      </c>
      <c r="K92" s="43">
        <v>222761.07</v>
      </c>
      <c r="L92" s="43">
        <v>333.80999999999767</v>
      </c>
      <c r="M92" s="43">
        <v>-89560.830000000016</v>
      </c>
      <c r="N92" s="35">
        <v>0.71354807497358674</v>
      </c>
    </row>
    <row r="93" spans="4:14" ht="14.4" x14ac:dyDescent="0.3">
      <c r="E93" s="34">
        <v>22707</v>
      </c>
      <c r="F93" s="1" t="s">
        <v>264</v>
      </c>
      <c r="G93" s="43">
        <v>12126</v>
      </c>
      <c r="H93" s="43">
        <v>-248.46</v>
      </c>
      <c r="I93" s="43">
        <v>11877.54</v>
      </c>
      <c r="J93" s="43">
        <v>4039.55</v>
      </c>
      <c r="K93" s="43">
        <v>4039.55</v>
      </c>
      <c r="L93" s="43">
        <v>0</v>
      </c>
      <c r="M93" s="43">
        <v>-7837.9900000000007</v>
      </c>
      <c r="N93" s="35">
        <v>0.34009988600333063</v>
      </c>
    </row>
    <row r="94" spans="4:14" ht="14.4" x14ac:dyDescent="0.3">
      <c r="E94" s="34">
        <v>22708</v>
      </c>
      <c r="F94" s="1" t="s">
        <v>265</v>
      </c>
      <c r="G94" s="43">
        <v>0</v>
      </c>
      <c r="H94" s="43">
        <v>21700</v>
      </c>
      <c r="I94" s="43">
        <v>21700</v>
      </c>
      <c r="J94" s="43">
        <v>21690.31</v>
      </c>
      <c r="K94" s="43">
        <v>21690.31</v>
      </c>
      <c r="L94" s="43">
        <v>0</v>
      </c>
      <c r="M94" s="43">
        <v>-9.6899999999986903</v>
      </c>
      <c r="N94" s="17">
        <v>0.99955345622119818</v>
      </c>
    </row>
    <row r="95" spans="4:14" ht="14.4" x14ac:dyDescent="0.3">
      <c r="E95" s="34">
        <v>22709</v>
      </c>
      <c r="F95" s="1" t="s">
        <v>266</v>
      </c>
      <c r="G95" s="43">
        <v>13309283</v>
      </c>
      <c r="H95" s="43">
        <v>1375014.3800000001</v>
      </c>
      <c r="I95" s="43">
        <v>14684297.380000001</v>
      </c>
      <c r="J95" s="43">
        <v>7297570.3899999997</v>
      </c>
      <c r="K95" s="43">
        <v>6990638.5099999988</v>
      </c>
      <c r="L95" s="43">
        <v>306931.88000000082</v>
      </c>
      <c r="M95" s="43">
        <v>-7386726.9900000012</v>
      </c>
      <c r="N95" s="35">
        <v>0.49696421974804755</v>
      </c>
    </row>
    <row r="96" spans="4:14" ht="14.4" x14ac:dyDescent="0.3">
      <c r="D96" s="34">
        <v>228</v>
      </c>
      <c r="E96" s="34" t="s">
        <v>267</v>
      </c>
      <c r="G96" s="70">
        <v>3908830</v>
      </c>
      <c r="H96" s="70">
        <v>290490.56</v>
      </c>
      <c r="I96" s="70">
        <v>4199320.5599999996</v>
      </c>
      <c r="J96" s="70">
        <v>2842496.98</v>
      </c>
      <c r="K96" s="70">
        <v>2762116.85</v>
      </c>
      <c r="L96" s="70">
        <v>80380.129999999888</v>
      </c>
      <c r="M96" s="70">
        <v>-1356823.5799999996</v>
      </c>
      <c r="N96" s="49">
        <v>0.67689449742793639</v>
      </c>
    </row>
    <row r="97" spans="2:14" ht="8.4" customHeight="1" x14ac:dyDescent="0.3">
      <c r="G97" s="43" t="s">
        <v>196</v>
      </c>
      <c r="N97" s="35"/>
    </row>
    <row r="98" spans="2:14" ht="14.4" x14ac:dyDescent="0.3">
      <c r="C98" s="12" t="s">
        <v>268</v>
      </c>
      <c r="D98" s="36"/>
      <c r="G98" s="58">
        <v>2565195</v>
      </c>
      <c r="H98" s="58">
        <v>318903.11000000004</v>
      </c>
      <c r="I98" s="58">
        <v>2884098.11</v>
      </c>
      <c r="J98" s="58">
        <v>1843207.8299999998</v>
      </c>
      <c r="K98" s="58">
        <v>1806284.2900000003</v>
      </c>
      <c r="L98" s="58">
        <v>36923.539999999572</v>
      </c>
      <c r="M98" s="58">
        <v>-1040890.28</v>
      </c>
      <c r="N98" s="48">
        <v>0.63909331780672329</v>
      </c>
    </row>
    <row r="99" spans="2:14" ht="12.75" customHeight="1" x14ac:dyDescent="0.3">
      <c r="C99" s="12"/>
      <c r="D99" s="34">
        <v>230</v>
      </c>
      <c r="E99" s="34" t="s">
        <v>269</v>
      </c>
      <c r="G99" s="43">
        <v>2565195</v>
      </c>
      <c r="H99" s="43">
        <v>318903.11000000004</v>
      </c>
      <c r="I99" s="43">
        <v>2884098.11</v>
      </c>
      <c r="J99" s="43">
        <v>1843207.8299999998</v>
      </c>
      <c r="K99" s="43">
        <v>1806284.2900000003</v>
      </c>
      <c r="L99" s="43">
        <v>36923.539999999572</v>
      </c>
      <c r="M99" s="43">
        <v>-1040890.28</v>
      </c>
      <c r="N99" s="35">
        <v>0.63909331780672329</v>
      </c>
    </row>
    <row r="100" spans="2:14" ht="8.4" customHeight="1" x14ac:dyDescent="0.3">
      <c r="C100" s="20"/>
      <c r="N100" s="35"/>
    </row>
    <row r="101" spans="2:14" ht="12.6" customHeight="1" x14ac:dyDescent="0.3">
      <c r="C101" s="12" t="s">
        <v>270</v>
      </c>
      <c r="D101" s="36"/>
      <c r="G101" s="58">
        <v>1661450</v>
      </c>
      <c r="H101" s="58">
        <v>77267.820000000007</v>
      </c>
      <c r="I101" s="58">
        <v>1738717.82</v>
      </c>
      <c r="J101" s="58">
        <v>1553173.0099999998</v>
      </c>
      <c r="K101" s="58">
        <v>1551175.46</v>
      </c>
      <c r="L101" s="58">
        <v>1997.5499999998137</v>
      </c>
      <c r="M101" s="58">
        <v>-185544.81000000029</v>
      </c>
      <c r="N101" s="48">
        <v>0.89328641607871695</v>
      </c>
    </row>
    <row r="102" spans="2:14" ht="12.75" customHeight="1" x14ac:dyDescent="0.3">
      <c r="C102" s="12"/>
      <c r="D102" s="34">
        <v>240</v>
      </c>
      <c r="E102" s="34" t="s">
        <v>271</v>
      </c>
      <c r="G102" s="43">
        <v>1661450</v>
      </c>
      <c r="H102" s="43">
        <v>77267.820000000007</v>
      </c>
      <c r="I102" s="43">
        <v>1738717.82</v>
      </c>
      <c r="J102" s="43">
        <v>1553173.0099999998</v>
      </c>
      <c r="K102" s="43">
        <v>1551175.46</v>
      </c>
      <c r="L102" s="43">
        <v>1997.5499999998137</v>
      </c>
      <c r="M102" s="43">
        <v>-185544.81000000029</v>
      </c>
      <c r="N102" s="35">
        <v>0.89328641607871695</v>
      </c>
    </row>
    <row r="103" spans="2:14" ht="4.8" customHeight="1" x14ac:dyDescent="0.3">
      <c r="C103" s="20"/>
      <c r="N103" s="35"/>
    </row>
    <row r="104" spans="2:14" ht="27" customHeight="1" x14ac:dyDescent="0.3">
      <c r="B104" s="24" t="s">
        <v>272</v>
      </c>
      <c r="C104" s="26"/>
      <c r="D104" s="55"/>
      <c r="E104" s="55"/>
      <c r="F104" s="26"/>
      <c r="G104" s="53">
        <v>64120829</v>
      </c>
      <c r="H104" s="53">
        <v>71131533.38000001</v>
      </c>
      <c r="I104" s="53">
        <v>135252362.38000003</v>
      </c>
      <c r="J104" s="53">
        <v>36845951.450000003</v>
      </c>
      <c r="K104" s="53">
        <v>36235620.779999994</v>
      </c>
      <c r="L104" s="53">
        <v>610330.67000000016</v>
      </c>
      <c r="M104" s="53">
        <v>-98406410.929999992</v>
      </c>
      <c r="N104" s="54">
        <v>0.27242371816382016</v>
      </c>
    </row>
    <row r="105" spans="2:14" ht="14.4" x14ac:dyDescent="0.3">
      <c r="F105" s="5"/>
      <c r="G105" s="71"/>
      <c r="H105" s="71"/>
      <c r="I105" s="71"/>
      <c r="J105" s="71"/>
      <c r="K105" s="71"/>
      <c r="L105" s="71"/>
      <c r="M105" s="71"/>
      <c r="N105" s="56"/>
    </row>
    <row r="106" spans="2:14" ht="12.75" customHeight="1" x14ac:dyDescent="0.3">
      <c r="B106" s="10" t="s">
        <v>10</v>
      </c>
      <c r="C106" s="10" t="s">
        <v>273</v>
      </c>
      <c r="N106" s="3"/>
    </row>
    <row r="107" spans="2:14" ht="12.75" customHeight="1" x14ac:dyDescent="0.3">
      <c r="N107" s="35"/>
    </row>
    <row r="108" spans="2:14" ht="14.4" x14ac:dyDescent="0.3">
      <c r="C108" s="33" t="s">
        <v>274</v>
      </c>
      <c r="D108" s="36"/>
      <c r="G108" s="58">
        <v>100000</v>
      </c>
      <c r="H108" s="58">
        <v>0</v>
      </c>
      <c r="I108" s="58">
        <v>100000</v>
      </c>
      <c r="J108" s="58">
        <v>41131.46</v>
      </c>
      <c r="K108" s="58">
        <v>41131.46</v>
      </c>
      <c r="L108" s="58">
        <v>0</v>
      </c>
      <c r="M108" s="58">
        <v>-58868.54</v>
      </c>
      <c r="N108" s="48">
        <v>0.41131459999999997</v>
      </c>
    </row>
    <row r="109" spans="2:14" ht="14.4" x14ac:dyDescent="0.3">
      <c r="D109" s="34">
        <v>312</v>
      </c>
      <c r="E109" s="34" t="s">
        <v>275</v>
      </c>
      <c r="G109" s="43">
        <v>100000</v>
      </c>
      <c r="H109" s="43">
        <v>-22500</v>
      </c>
      <c r="I109" s="43">
        <v>77500</v>
      </c>
      <c r="J109" s="43">
        <v>19883.419999999998</v>
      </c>
      <c r="K109" s="43">
        <v>19883.419999999998</v>
      </c>
      <c r="L109" s="43">
        <v>0</v>
      </c>
      <c r="M109" s="43">
        <v>-57616.58</v>
      </c>
      <c r="N109" s="35">
        <v>0.2565602580645161</v>
      </c>
    </row>
    <row r="110" spans="2:14" ht="14.4" x14ac:dyDescent="0.3">
      <c r="D110" s="38">
        <v>313</v>
      </c>
      <c r="E110" s="34" t="s">
        <v>276</v>
      </c>
      <c r="G110" s="43">
        <v>0</v>
      </c>
      <c r="H110" s="43">
        <v>22500</v>
      </c>
      <c r="I110" s="43">
        <v>22500</v>
      </c>
      <c r="J110" s="43">
        <v>21248.04</v>
      </c>
      <c r="K110" s="43">
        <v>21248.04</v>
      </c>
      <c r="L110" s="43">
        <v>0</v>
      </c>
      <c r="M110" s="43">
        <v>-1251.9599999999991</v>
      </c>
      <c r="N110" s="35">
        <v>0.94435733333333338</v>
      </c>
    </row>
    <row r="111" spans="2:14" ht="12.75" customHeight="1" x14ac:dyDescent="0.3">
      <c r="N111" s="35"/>
    </row>
    <row r="112" spans="2:14" ht="14.4" x14ac:dyDescent="0.3">
      <c r="C112" s="33" t="s">
        <v>277</v>
      </c>
      <c r="G112" s="58">
        <v>150000</v>
      </c>
      <c r="H112" s="58">
        <v>0</v>
      </c>
      <c r="I112" s="58">
        <v>150000</v>
      </c>
      <c r="J112" s="58">
        <v>76911.900000000009</v>
      </c>
      <c r="K112" s="58">
        <v>76277.14</v>
      </c>
      <c r="L112" s="58">
        <v>634.76000000000931</v>
      </c>
      <c r="M112" s="58">
        <v>-73088.099999999991</v>
      </c>
      <c r="N112" s="48">
        <v>0.51274600000000004</v>
      </c>
    </row>
    <row r="113" spans="2:14" ht="14.4" x14ac:dyDescent="0.3">
      <c r="D113" s="34">
        <v>352</v>
      </c>
      <c r="E113" s="34" t="s">
        <v>107</v>
      </c>
      <c r="G113" s="43">
        <v>149400</v>
      </c>
      <c r="H113" s="43">
        <v>0</v>
      </c>
      <c r="I113" s="43">
        <v>149400</v>
      </c>
      <c r="J113" s="43">
        <v>76461.900000000009</v>
      </c>
      <c r="K113" s="43">
        <v>75827.14</v>
      </c>
      <c r="L113" s="43">
        <v>634.76000000000931</v>
      </c>
      <c r="M113" s="43">
        <v>-72938.099999999991</v>
      </c>
      <c r="N113" s="35">
        <v>0.51179317269076308</v>
      </c>
    </row>
    <row r="114" spans="2:14" ht="14.4" x14ac:dyDescent="0.3">
      <c r="D114" s="34">
        <v>359</v>
      </c>
      <c r="E114" s="34" t="s">
        <v>278</v>
      </c>
      <c r="G114" s="43">
        <v>600</v>
      </c>
      <c r="H114" s="43">
        <v>0</v>
      </c>
      <c r="I114" s="43">
        <v>600</v>
      </c>
      <c r="J114" s="43">
        <v>450</v>
      </c>
      <c r="K114" s="43">
        <v>450</v>
      </c>
      <c r="L114" s="43">
        <v>0</v>
      </c>
      <c r="M114" s="43">
        <v>-150</v>
      </c>
      <c r="N114" s="35">
        <v>0.75</v>
      </c>
    </row>
    <row r="115" spans="2:14" ht="12.75" customHeight="1" x14ac:dyDescent="0.3">
      <c r="N115" s="35"/>
    </row>
    <row r="116" spans="2:14" ht="27" customHeight="1" x14ac:dyDescent="0.3">
      <c r="B116" s="24" t="s">
        <v>279</v>
      </c>
      <c r="C116" s="26"/>
      <c r="D116" s="55"/>
      <c r="E116" s="55"/>
      <c r="F116" s="24"/>
      <c r="G116" s="53">
        <v>250000</v>
      </c>
      <c r="H116" s="53">
        <v>0</v>
      </c>
      <c r="I116" s="53">
        <v>250000</v>
      </c>
      <c r="J116" s="53">
        <v>118043.36000000002</v>
      </c>
      <c r="K116" s="53">
        <v>117408.6</v>
      </c>
      <c r="L116" s="53">
        <v>634.76000000000931</v>
      </c>
      <c r="M116" s="53">
        <v>-131956.63999999998</v>
      </c>
      <c r="N116" s="54">
        <v>0.47217344000000006</v>
      </c>
    </row>
    <row r="117" spans="2:14" ht="12.75" customHeight="1" x14ac:dyDescent="0.3">
      <c r="N117" s="3"/>
    </row>
    <row r="118" spans="2:14" ht="14.4" x14ac:dyDescent="0.3">
      <c r="B118" s="10" t="s">
        <v>52</v>
      </c>
      <c r="C118" s="10" t="s">
        <v>53</v>
      </c>
      <c r="N118" s="3"/>
    </row>
    <row r="119" spans="2:14" ht="14.4" x14ac:dyDescent="0.3">
      <c r="F119" s="33"/>
      <c r="N119" s="35"/>
    </row>
    <row r="120" spans="2:14" ht="14.4" x14ac:dyDescent="0.3">
      <c r="C120" s="12" t="s">
        <v>280</v>
      </c>
      <c r="F120" s="33"/>
      <c r="G120" s="58">
        <v>0</v>
      </c>
      <c r="H120" s="58">
        <v>769.7</v>
      </c>
      <c r="I120" s="58">
        <v>769.7</v>
      </c>
      <c r="J120" s="58">
        <v>769.7</v>
      </c>
      <c r="K120" s="58">
        <v>769.7</v>
      </c>
      <c r="L120" s="58">
        <v>0</v>
      </c>
      <c r="M120" s="58">
        <v>0</v>
      </c>
      <c r="N120" s="48">
        <v>1</v>
      </c>
    </row>
    <row r="121" spans="2:14" ht="14.4" x14ac:dyDescent="0.3">
      <c r="D121" s="34">
        <v>410</v>
      </c>
      <c r="E121" s="34" t="s">
        <v>281</v>
      </c>
      <c r="F121" s="33"/>
      <c r="G121" s="43">
        <v>0</v>
      </c>
      <c r="H121" s="43">
        <v>769.7</v>
      </c>
      <c r="I121" s="43">
        <v>769.7</v>
      </c>
      <c r="J121" s="43">
        <v>769.7</v>
      </c>
      <c r="K121" s="43">
        <v>769.7</v>
      </c>
      <c r="L121" s="43">
        <v>0</v>
      </c>
      <c r="M121" s="43">
        <v>0</v>
      </c>
      <c r="N121" s="35">
        <v>1</v>
      </c>
    </row>
    <row r="122" spans="2:14" ht="14.4" x14ac:dyDescent="0.3">
      <c r="F122" s="33"/>
      <c r="N122" s="35"/>
    </row>
    <row r="123" spans="2:14" ht="14.4" x14ac:dyDescent="0.3">
      <c r="C123" s="12" t="s">
        <v>282</v>
      </c>
      <c r="F123" s="33"/>
      <c r="G123" s="58">
        <v>899592</v>
      </c>
      <c r="H123" s="58">
        <v>27894.36</v>
      </c>
      <c r="I123" s="58">
        <v>927486.36</v>
      </c>
      <c r="J123" s="58">
        <v>68726.760000000009</v>
      </c>
      <c r="K123" s="58">
        <v>68726.760000000009</v>
      </c>
      <c r="L123" s="58">
        <v>0</v>
      </c>
      <c r="M123" s="58">
        <v>-858759.6</v>
      </c>
      <c r="N123" s="48">
        <v>7.4100022344263924E-2</v>
      </c>
    </row>
    <row r="124" spans="2:14" ht="14.4" x14ac:dyDescent="0.3">
      <c r="D124" s="34">
        <v>440</v>
      </c>
      <c r="E124" s="34" t="s">
        <v>283</v>
      </c>
      <c r="F124" s="33"/>
      <c r="G124" s="43">
        <v>36192</v>
      </c>
      <c r="H124" s="43">
        <v>27894.36</v>
      </c>
      <c r="I124" s="43">
        <v>64086.36</v>
      </c>
      <c r="J124" s="43">
        <v>40394.36</v>
      </c>
      <c r="K124" s="43">
        <v>40394.36</v>
      </c>
      <c r="L124" s="43">
        <v>0</v>
      </c>
      <c r="M124" s="43">
        <v>-23692</v>
      </c>
      <c r="N124" s="35">
        <v>0.63031134862395055</v>
      </c>
    </row>
    <row r="125" spans="2:14" ht="14.4" x14ac:dyDescent="0.3">
      <c r="D125" s="34">
        <v>445</v>
      </c>
      <c r="E125" s="34" t="s">
        <v>284</v>
      </c>
      <c r="F125" s="33"/>
      <c r="G125" s="43">
        <v>863400</v>
      </c>
      <c r="H125" s="43">
        <v>0</v>
      </c>
      <c r="I125" s="43">
        <v>863400</v>
      </c>
      <c r="J125" s="43">
        <v>28332.400000000001</v>
      </c>
      <c r="K125" s="43">
        <v>28332.400000000001</v>
      </c>
      <c r="L125" s="43">
        <v>0</v>
      </c>
      <c r="M125" s="43">
        <v>-835067.6</v>
      </c>
      <c r="N125" s="35">
        <v>3.2814917766967801E-2</v>
      </c>
    </row>
    <row r="126" spans="2:14" ht="14.4" x14ac:dyDescent="0.3">
      <c r="F126" s="33"/>
      <c r="N126" s="35"/>
    </row>
    <row r="127" spans="2:14" ht="14.4" x14ac:dyDescent="0.3">
      <c r="C127" s="12" t="s">
        <v>285</v>
      </c>
      <c r="D127" s="36"/>
      <c r="G127" s="58">
        <v>172519</v>
      </c>
      <c r="H127" s="58">
        <v>0</v>
      </c>
      <c r="I127" s="58">
        <v>172519</v>
      </c>
      <c r="J127" s="58">
        <v>121806.64</v>
      </c>
      <c r="K127" s="58">
        <v>121806.64</v>
      </c>
      <c r="L127" s="58">
        <v>0</v>
      </c>
      <c r="M127" s="58">
        <v>-50712.36</v>
      </c>
      <c r="N127" s="48">
        <v>0.70604768170462384</v>
      </c>
    </row>
    <row r="128" spans="2:14" ht="14.4" x14ac:dyDescent="0.3">
      <c r="C128" s="12"/>
      <c r="D128" s="34">
        <v>460</v>
      </c>
      <c r="E128" s="34" t="s">
        <v>286</v>
      </c>
      <c r="G128" s="43">
        <v>24040</v>
      </c>
      <c r="H128" s="43">
        <v>0</v>
      </c>
      <c r="I128" s="43">
        <v>24040</v>
      </c>
      <c r="J128" s="43">
        <v>0</v>
      </c>
      <c r="K128" s="43">
        <v>0</v>
      </c>
      <c r="L128" s="43">
        <v>0</v>
      </c>
      <c r="M128" s="43">
        <v>-24040</v>
      </c>
      <c r="N128" s="35">
        <v>0</v>
      </c>
    </row>
    <row r="129" spans="3:14" ht="14.4" x14ac:dyDescent="0.3">
      <c r="C129" s="12"/>
      <c r="D129" s="34">
        <v>461</v>
      </c>
      <c r="E129" s="34" t="s">
        <v>287</v>
      </c>
      <c r="G129" s="43">
        <v>26619</v>
      </c>
      <c r="H129" s="43">
        <v>0</v>
      </c>
      <c r="I129" s="43">
        <v>26619</v>
      </c>
      <c r="J129" s="43">
        <v>0</v>
      </c>
      <c r="K129" s="43">
        <v>0</v>
      </c>
      <c r="L129" s="43">
        <v>0</v>
      </c>
      <c r="M129" s="43">
        <v>-26619</v>
      </c>
      <c r="N129" s="35">
        <v>0</v>
      </c>
    </row>
    <row r="130" spans="3:14" ht="14.4" x14ac:dyDescent="0.3">
      <c r="C130" s="12"/>
      <c r="D130" s="34">
        <v>465</v>
      </c>
      <c r="E130" s="34" t="s">
        <v>288</v>
      </c>
      <c r="G130" s="43">
        <v>121860</v>
      </c>
      <c r="H130" s="43">
        <v>0</v>
      </c>
      <c r="I130" s="43">
        <v>121860</v>
      </c>
      <c r="J130" s="43">
        <v>121806.64</v>
      </c>
      <c r="K130" s="43">
        <v>121806.64</v>
      </c>
      <c r="L130" s="43">
        <v>0</v>
      </c>
      <c r="M130" s="43">
        <v>-53.360000000000582</v>
      </c>
      <c r="N130" s="35">
        <v>0.99956212046610859</v>
      </c>
    </row>
    <row r="131" spans="3:14" ht="14.4" x14ac:dyDescent="0.3">
      <c r="C131" s="12"/>
      <c r="N131" s="35"/>
    </row>
    <row r="132" spans="3:14" ht="14.4" x14ac:dyDescent="0.3">
      <c r="C132" s="12" t="s">
        <v>289</v>
      </c>
      <c r="D132" s="36"/>
      <c r="E132" s="36" t="s">
        <v>290</v>
      </c>
      <c r="G132" s="58">
        <v>0</v>
      </c>
      <c r="H132" s="58">
        <v>14500</v>
      </c>
      <c r="I132" s="58">
        <v>14500</v>
      </c>
      <c r="J132" s="58">
        <v>14500</v>
      </c>
      <c r="K132" s="58">
        <v>14500</v>
      </c>
      <c r="L132" s="58">
        <v>0</v>
      </c>
      <c r="M132" s="58">
        <v>0</v>
      </c>
      <c r="N132" s="48">
        <v>1</v>
      </c>
    </row>
    <row r="133" spans="3:14" ht="14.4" x14ac:dyDescent="0.3">
      <c r="C133" s="12"/>
      <c r="D133" s="34">
        <v>470</v>
      </c>
      <c r="E133" s="34" t="s">
        <v>290</v>
      </c>
      <c r="G133" s="43">
        <v>0</v>
      </c>
      <c r="H133" s="43">
        <v>14500</v>
      </c>
      <c r="I133" s="43">
        <v>14500</v>
      </c>
      <c r="J133" s="43">
        <v>14500</v>
      </c>
      <c r="K133" s="43">
        <v>14500</v>
      </c>
      <c r="L133" s="43">
        <v>0</v>
      </c>
      <c r="M133" s="43">
        <v>0</v>
      </c>
      <c r="N133" s="35">
        <v>1</v>
      </c>
    </row>
    <row r="134" spans="3:14" ht="14.4" x14ac:dyDescent="0.3">
      <c r="C134" s="12"/>
      <c r="N134" s="35"/>
    </row>
    <row r="135" spans="3:14" ht="14.4" x14ac:dyDescent="0.3">
      <c r="C135" s="12" t="s">
        <v>291</v>
      </c>
      <c r="D135" s="36"/>
      <c r="G135" s="58">
        <v>9657772</v>
      </c>
      <c r="H135" s="58">
        <v>377263.03</v>
      </c>
      <c r="I135" s="58">
        <v>10035035.029999999</v>
      </c>
      <c r="J135" s="58">
        <v>6517283.8799999999</v>
      </c>
      <c r="K135" s="58">
        <v>6483847.54</v>
      </c>
      <c r="L135" s="58">
        <v>33436.339999999851</v>
      </c>
      <c r="M135" s="58">
        <v>-3517751.1500000004</v>
      </c>
      <c r="N135" s="48">
        <v>0.64945302737024924</v>
      </c>
    </row>
    <row r="136" spans="3:14" ht="14.4" x14ac:dyDescent="0.3">
      <c r="C136" s="12"/>
      <c r="D136" s="34">
        <v>480</v>
      </c>
      <c r="E136" s="34" t="s">
        <v>292</v>
      </c>
      <c r="G136" s="70">
        <v>1840490</v>
      </c>
      <c r="H136" s="70">
        <v>166637.19</v>
      </c>
      <c r="I136" s="70">
        <v>2007127.19</v>
      </c>
      <c r="J136" s="70">
        <v>1055664.3399999999</v>
      </c>
      <c r="K136" s="70">
        <v>1055664.3399999999</v>
      </c>
      <c r="L136" s="70">
        <v>0</v>
      </c>
      <c r="M136" s="70">
        <v>-951462.85000000009</v>
      </c>
      <c r="N136" s="49">
        <v>0.52595786916722498</v>
      </c>
    </row>
    <row r="137" spans="3:14" ht="14.4" x14ac:dyDescent="0.3">
      <c r="C137" s="12"/>
      <c r="D137" s="34">
        <v>481</v>
      </c>
      <c r="E137" s="34" t="s">
        <v>293</v>
      </c>
      <c r="G137" s="70">
        <v>771500</v>
      </c>
      <c r="H137" s="70">
        <v>34423.199999999997</v>
      </c>
      <c r="I137" s="70">
        <v>805923.2</v>
      </c>
      <c r="J137" s="70">
        <v>435780.29999999993</v>
      </c>
      <c r="K137" s="70">
        <v>429457.29999999993</v>
      </c>
      <c r="L137" s="70">
        <v>6323</v>
      </c>
      <c r="M137" s="70">
        <v>-370142.9</v>
      </c>
      <c r="N137" s="49">
        <v>0.54072187027250229</v>
      </c>
    </row>
    <row r="138" spans="3:14" ht="14.4" x14ac:dyDescent="0.3">
      <c r="C138" s="12"/>
      <c r="E138" s="34">
        <v>48101</v>
      </c>
      <c r="F138" s="1" t="s">
        <v>294</v>
      </c>
      <c r="G138" s="43">
        <v>49700</v>
      </c>
      <c r="H138" s="43">
        <v>2022.54</v>
      </c>
      <c r="I138" s="43">
        <v>51722.54</v>
      </c>
      <c r="J138" s="43">
        <v>2022.54</v>
      </c>
      <c r="K138" s="43">
        <v>2022.54</v>
      </c>
      <c r="L138" s="43">
        <v>0</v>
      </c>
      <c r="M138" s="43">
        <v>-49700</v>
      </c>
      <c r="N138" s="35">
        <v>3.9103648042033513E-2</v>
      </c>
    </row>
    <row r="139" spans="3:14" ht="14.4" x14ac:dyDescent="0.3">
      <c r="C139" s="12"/>
      <c r="E139" s="34">
        <v>48102</v>
      </c>
      <c r="F139" s="34" t="s">
        <v>295</v>
      </c>
      <c r="G139" s="43">
        <v>459400</v>
      </c>
      <c r="H139" s="43">
        <v>23507.96</v>
      </c>
      <c r="I139" s="43">
        <v>482907.96</v>
      </c>
      <c r="J139" s="43">
        <v>293721.31</v>
      </c>
      <c r="K139" s="43">
        <v>293721.31</v>
      </c>
      <c r="L139" s="43">
        <v>0</v>
      </c>
      <c r="M139" s="43">
        <v>-189186.65000000002</v>
      </c>
      <c r="N139" s="35">
        <v>0.60823455881737787</v>
      </c>
    </row>
    <row r="140" spans="3:14" ht="14.4" x14ac:dyDescent="0.3">
      <c r="C140" s="12"/>
      <c r="E140" s="34">
        <v>48104</v>
      </c>
      <c r="F140" s="34" t="s">
        <v>296</v>
      </c>
      <c r="G140" s="43">
        <v>0</v>
      </c>
      <c r="H140" s="43">
        <v>8892.7000000000007</v>
      </c>
      <c r="I140" s="43">
        <v>8892.7000000000007</v>
      </c>
      <c r="J140" s="43">
        <v>6190.74</v>
      </c>
      <c r="K140" s="43">
        <v>5800.74</v>
      </c>
      <c r="L140" s="43">
        <v>390</v>
      </c>
      <c r="M140" s="43">
        <v>-2701.9600000000009</v>
      </c>
      <c r="N140" s="35">
        <v>0.69615977149797015</v>
      </c>
    </row>
    <row r="141" spans="3:14" ht="14.4" x14ac:dyDescent="0.3">
      <c r="C141" s="12"/>
      <c r="E141" s="34">
        <v>48105</v>
      </c>
      <c r="F141" s="34" t="s">
        <v>297</v>
      </c>
      <c r="G141" s="43">
        <v>81400</v>
      </c>
      <c r="H141" s="43">
        <v>0</v>
      </c>
      <c r="I141" s="43">
        <v>81400</v>
      </c>
      <c r="J141" s="43">
        <v>23063.11</v>
      </c>
      <c r="K141" s="43">
        <v>23063.11</v>
      </c>
      <c r="L141" s="43">
        <v>0</v>
      </c>
      <c r="M141" s="43">
        <v>-58336.89</v>
      </c>
      <c r="N141" s="35">
        <v>0.28333058968058966</v>
      </c>
    </row>
    <row r="142" spans="3:14" ht="14.4" x14ac:dyDescent="0.3">
      <c r="C142" s="12"/>
      <c r="E142" s="34">
        <v>48106</v>
      </c>
      <c r="F142" s="34" t="s">
        <v>298</v>
      </c>
      <c r="G142" s="43">
        <v>136000</v>
      </c>
      <c r="H142" s="43">
        <v>0</v>
      </c>
      <c r="I142" s="43">
        <v>136000</v>
      </c>
      <c r="J142" s="43">
        <v>77145</v>
      </c>
      <c r="K142" s="43">
        <v>77145</v>
      </c>
      <c r="L142" s="43">
        <v>0</v>
      </c>
      <c r="M142" s="43">
        <v>-58855</v>
      </c>
      <c r="N142" s="35">
        <v>0.56724264705882355</v>
      </c>
    </row>
    <row r="143" spans="3:14" ht="14.4" x14ac:dyDescent="0.3">
      <c r="C143" s="12"/>
      <c r="E143" s="34">
        <v>48109</v>
      </c>
      <c r="F143" s="34" t="s">
        <v>299</v>
      </c>
      <c r="G143" s="43">
        <v>45000</v>
      </c>
      <c r="H143" s="43">
        <v>0</v>
      </c>
      <c r="I143" s="43">
        <v>45000</v>
      </c>
      <c r="J143" s="43">
        <v>33637.599999999999</v>
      </c>
      <c r="K143" s="43">
        <v>27704.6</v>
      </c>
      <c r="L143" s="43">
        <v>5933</v>
      </c>
      <c r="M143" s="43">
        <v>-11362.400000000001</v>
      </c>
      <c r="N143" s="35">
        <v>0.74750222222222218</v>
      </c>
    </row>
    <row r="144" spans="3:14" ht="14.4" x14ac:dyDescent="0.3">
      <c r="C144" s="12"/>
      <c r="D144" s="34">
        <v>482</v>
      </c>
      <c r="E144" s="34" t="s">
        <v>300</v>
      </c>
      <c r="G144" s="70">
        <v>3578593</v>
      </c>
      <c r="H144" s="70">
        <v>96983.15</v>
      </c>
      <c r="I144" s="70">
        <v>3675576.15</v>
      </c>
      <c r="J144" s="70">
        <v>2675316.13</v>
      </c>
      <c r="K144" s="70">
        <v>2675316.13</v>
      </c>
      <c r="L144" s="70">
        <v>0</v>
      </c>
      <c r="M144" s="70">
        <v>-1000260.02</v>
      </c>
      <c r="N144" s="49">
        <v>0.72786306712758486</v>
      </c>
    </row>
    <row r="145" spans="2:15" ht="14.4" x14ac:dyDescent="0.3">
      <c r="C145" s="12"/>
      <c r="D145" s="34">
        <v>484</v>
      </c>
      <c r="E145" s="34" t="s">
        <v>301</v>
      </c>
      <c r="G145" s="70">
        <v>3404283</v>
      </c>
      <c r="H145" s="70">
        <v>79219.490000000005</v>
      </c>
      <c r="I145" s="70">
        <v>3483502.49</v>
      </c>
      <c r="J145" s="70">
        <v>2339174.17</v>
      </c>
      <c r="K145" s="70">
        <v>2312060.83</v>
      </c>
      <c r="L145" s="70">
        <v>27113.339999999851</v>
      </c>
      <c r="M145" s="70">
        <v>-1144328.3200000003</v>
      </c>
      <c r="N145" s="49">
        <v>0.67150064531746601</v>
      </c>
    </row>
    <row r="146" spans="2:15" ht="14.4" x14ac:dyDescent="0.3">
      <c r="C146" s="12"/>
      <c r="D146" s="34">
        <v>485</v>
      </c>
      <c r="E146" t="s">
        <v>302</v>
      </c>
      <c r="G146" s="70">
        <v>62906</v>
      </c>
      <c r="H146" s="70">
        <v>0</v>
      </c>
      <c r="I146" s="70">
        <v>62906</v>
      </c>
      <c r="J146" s="70">
        <v>11348.94</v>
      </c>
      <c r="K146" s="70">
        <v>11348.94</v>
      </c>
      <c r="L146" s="70">
        <v>0</v>
      </c>
      <c r="M146" s="70">
        <v>-51557.06</v>
      </c>
      <c r="N146" s="49">
        <v>0.18041108956220392</v>
      </c>
    </row>
    <row r="147" spans="2:15" ht="14.4" x14ac:dyDescent="0.3">
      <c r="C147" s="12"/>
      <c r="N147" s="35"/>
    </row>
    <row r="148" spans="2:15" ht="27" customHeight="1" x14ac:dyDescent="0.3">
      <c r="B148" s="24" t="s">
        <v>303</v>
      </c>
      <c r="C148" s="26"/>
      <c r="D148" s="39"/>
      <c r="E148" s="39"/>
      <c r="F148" s="24"/>
      <c r="G148" s="53">
        <v>10729883</v>
      </c>
      <c r="H148" s="53">
        <v>420427.09</v>
      </c>
      <c r="I148" s="53">
        <v>11150310.089999998</v>
      </c>
      <c r="J148" s="53">
        <v>6723086.9799999995</v>
      </c>
      <c r="K148" s="53">
        <v>6689650.6399999997</v>
      </c>
      <c r="L148" s="53">
        <v>33436.339999999851</v>
      </c>
      <c r="M148" s="53">
        <v>-4427223.1100000003</v>
      </c>
      <c r="N148" s="54">
        <v>0.60295067363458421</v>
      </c>
    </row>
    <row r="149" spans="2:15" ht="12.75" customHeight="1" x14ac:dyDescent="0.3">
      <c r="F149" s="5"/>
      <c r="G149" s="71"/>
      <c r="H149" s="71"/>
      <c r="I149" s="71"/>
      <c r="J149" s="71"/>
      <c r="K149" s="71"/>
      <c r="L149" s="71"/>
      <c r="M149" s="71"/>
      <c r="N149" s="56"/>
      <c r="O149" s="56"/>
    </row>
    <row r="150" spans="2:15" ht="12.75" customHeight="1" x14ac:dyDescent="0.3">
      <c r="B150" s="10" t="s">
        <v>118</v>
      </c>
      <c r="C150" s="10" t="s">
        <v>304</v>
      </c>
      <c r="N150" s="3"/>
      <c r="O150" s="3"/>
    </row>
    <row r="151" spans="2:15" ht="12.75" customHeight="1" x14ac:dyDescent="0.3">
      <c r="N151" s="35"/>
    </row>
    <row r="152" spans="2:15" ht="12.75" customHeight="1" x14ac:dyDescent="0.3">
      <c r="C152" s="12" t="s">
        <v>305</v>
      </c>
      <c r="D152" s="36"/>
      <c r="G152" s="58">
        <v>7079629</v>
      </c>
      <c r="H152" s="58">
        <v>10247964.790000001</v>
      </c>
      <c r="I152" s="58">
        <v>17327593.789999999</v>
      </c>
      <c r="J152" s="58">
        <v>5237945.8099999996</v>
      </c>
      <c r="K152" s="58">
        <v>5237945.8099999996</v>
      </c>
      <c r="L152" s="58">
        <v>0</v>
      </c>
      <c r="M152" s="58">
        <v>-12089647.98</v>
      </c>
      <c r="N152" s="48">
        <v>0.30228927763893521</v>
      </c>
    </row>
    <row r="153" spans="2:15" ht="12.75" customHeight="1" x14ac:dyDescent="0.3">
      <c r="C153" s="20"/>
      <c r="N153" s="35"/>
    </row>
    <row r="154" spans="2:15" ht="12.75" customHeight="1" x14ac:dyDescent="0.3">
      <c r="C154" s="12" t="s">
        <v>306</v>
      </c>
      <c r="D154" s="36"/>
      <c r="G154" s="58">
        <v>2655696</v>
      </c>
      <c r="H154" s="58">
        <v>4541465.0699999994</v>
      </c>
      <c r="I154" s="58">
        <v>7197161.0699999994</v>
      </c>
      <c r="J154" s="58">
        <v>2375063.1599999997</v>
      </c>
      <c r="K154" s="58">
        <v>2330471.86</v>
      </c>
      <c r="L154" s="58">
        <v>44591.299999999814</v>
      </c>
      <c r="M154" s="58">
        <v>-4822097.91</v>
      </c>
      <c r="N154" s="48">
        <v>0.33000000095871135</v>
      </c>
    </row>
    <row r="155" spans="2:15" ht="12.75" customHeight="1" x14ac:dyDescent="0.3">
      <c r="C155" s="12"/>
      <c r="D155" s="36"/>
      <c r="N155" s="35"/>
    </row>
    <row r="156" spans="2:15" ht="12.75" customHeight="1" x14ac:dyDescent="0.3">
      <c r="C156" s="12" t="s">
        <v>307</v>
      </c>
      <c r="D156" s="36"/>
      <c r="G156" s="58">
        <v>7138814</v>
      </c>
      <c r="H156" s="58">
        <v>1157687.6599999995</v>
      </c>
      <c r="I156" s="58">
        <v>8296501.6599999992</v>
      </c>
      <c r="J156" s="58">
        <v>4767851.6900000004</v>
      </c>
      <c r="K156" s="58">
        <v>4722467.91</v>
      </c>
      <c r="L156" s="58">
        <v>45383.780000000261</v>
      </c>
      <c r="M156" s="58">
        <v>-3528649.9699999988</v>
      </c>
      <c r="N156" s="48">
        <v>0.57468218357470935</v>
      </c>
    </row>
    <row r="157" spans="2:15" ht="12.75" customHeight="1" x14ac:dyDescent="0.3">
      <c r="C157" s="20"/>
      <c r="F157" s="57"/>
      <c r="N157" s="35"/>
    </row>
    <row r="158" spans="2:15" ht="14.4" x14ac:dyDescent="0.3">
      <c r="C158" s="12" t="s">
        <v>308</v>
      </c>
      <c r="D158" s="36"/>
      <c r="G158" s="58">
        <v>46857614.000000007</v>
      </c>
      <c r="H158" s="58">
        <v>58450201.480000004</v>
      </c>
      <c r="I158" s="58">
        <v>105307815.48000002</v>
      </c>
      <c r="J158" s="58">
        <v>28071348.48</v>
      </c>
      <c r="K158" s="58">
        <v>27234898.440000001</v>
      </c>
      <c r="L158" s="58">
        <v>836450.04</v>
      </c>
      <c r="M158" s="58">
        <v>-77236467</v>
      </c>
      <c r="N158" s="48">
        <v>0.26656472126070541</v>
      </c>
    </row>
    <row r="159" spans="2:15" ht="14.4" x14ac:dyDescent="0.3">
      <c r="C159" s="20"/>
      <c r="D159" s="34">
        <v>641</v>
      </c>
      <c r="E159" s="34" t="s">
        <v>309</v>
      </c>
      <c r="F159" s="12"/>
      <c r="G159" s="43">
        <v>32578729</v>
      </c>
      <c r="H159" s="43">
        <v>5076118.53</v>
      </c>
      <c r="I159" s="43">
        <v>37654847.530000001</v>
      </c>
      <c r="J159" s="43">
        <v>19444071.960000001</v>
      </c>
      <c r="K159" s="43">
        <v>18969735.870000001</v>
      </c>
      <c r="L159" s="43">
        <v>474336.08999999985</v>
      </c>
      <c r="M159" s="43">
        <v>-18210775.57</v>
      </c>
      <c r="N159" s="35">
        <v>0.51637632962153701</v>
      </c>
    </row>
    <row r="160" spans="2:15" ht="14.4" x14ac:dyDescent="0.3">
      <c r="C160" s="20"/>
      <c r="D160" s="34">
        <v>642</v>
      </c>
      <c r="E160" s="34" t="s">
        <v>310</v>
      </c>
      <c r="G160" s="43">
        <v>11312729.000000006</v>
      </c>
      <c r="H160" s="43">
        <v>52884769.720000006</v>
      </c>
      <c r="I160" s="43">
        <v>64197498.720000014</v>
      </c>
      <c r="J160" s="43">
        <v>6447880.4300000006</v>
      </c>
      <c r="K160" s="43">
        <v>6307917.2300000004</v>
      </c>
      <c r="L160" s="43">
        <v>139963.20000000019</v>
      </c>
      <c r="M160" s="43">
        <v>-57749618.290000014</v>
      </c>
      <c r="N160" s="35">
        <v>0.1004381877574809</v>
      </c>
    </row>
    <row r="161" spans="2:14" ht="12.75" customHeight="1" x14ac:dyDescent="0.3">
      <c r="D161" s="34">
        <v>644</v>
      </c>
      <c r="E161" s="34" t="s">
        <v>311</v>
      </c>
      <c r="G161" s="43">
        <v>1562554</v>
      </c>
      <c r="H161" s="43">
        <v>19708.439999999999</v>
      </c>
      <c r="I161" s="43">
        <v>1582262.44</v>
      </c>
      <c r="J161" s="43">
        <v>535111.87</v>
      </c>
      <c r="K161" s="43">
        <v>533676.37</v>
      </c>
      <c r="L161" s="43">
        <v>1435.5</v>
      </c>
      <c r="M161" s="43">
        <v>-1047150.57</v>
      </c>
      <c r="N161" s="35">
        <v>0.33819413042503871</v>
      </c>
    </row>
    <row r="162" spans="2:14" ht="14.4" x14ac:dyDescent="0.3">
      <c r="D162" s="15">
        <v>646</v>
      </c>
      <c r="E162" s="34" t="s">
        <v>312</v>
      </c>
      <c r="G162" s="43">
        <v>1403602</v>
      </c>
      <c r="H162" s="43">
        <v>469604.79000000004</v>
      </c>
      <c r="I162" s="43">
        <v>1873206.79</v>
      </c>
      <c r="J162" s="43">
        <v>1644284.2200000002</v>
      </c>
      <c r="K162" s="43">
        <v>1423568.9700000002</v>
      </c>
      <c r="L162" s="43">
        <v>220715.25</v>
      </c>
      <c r="M162" s="43">
        <v>-228922.56999999983</v>
      </c>
      <c r="N162" s="35">
        <v>0.87779108466716593</v>
      </c>
    </row>
    <row r="163" spans="2:14" ht="12.75" customHeight="1" x14ac:dyDescent="0.3">
      <c r="N163" s="35"/>
    </row>
    <row r="164" spans="2:14" ht="27" customHeight="1" x14ac:dyDescent="0.3">
      <c r="B164" s="24" t="s">
        <v>124</v>
      </c>
      <c r="C164" s="26"/>
      <c r="D164" s="55"/>
      <c r="E164" s="55"/>
      <c r="F164" s="26"/>
      <c r="G164" s="53">
        <v>63731753.000000007</v>
      </c>
      <c r="H164" s="53">
        <v>74397319</v>
      </c>
      <c r="I164" s="53">
        <v>138129072</v>
      </c>
      <c r="J164" s="53">
        <v>40452209.140000001</v>
      </c>
      <c r="K164" s="53">
        <v>39525784.020000003</v>
      </c>
      <c r="L164" s="53">
        <v>926425.12000000011</v>
      </c>
      <c r="M164" s="53">
        <v>-97676862.859999999</v>
      </c>
      <c r="N164" s="54">
        <v>0.29285803889278283</v>
      </c>
    </row>
    <row r="166" spans="2:14" ht="12.75" customHeight="1" x14ac:dyDescent="0.3">
      <c r="B166" s="10" t="s">
        <v>125</v>
      </c>
      <c r="C166" s="10" t="s">
        <v>126</v>
      </c>
    </row>
    <row r="168" spans="2:14" ht="12.75" customHeight="1" x14ac:dyDescent="0.3">
      <c r="C168" s="12" t="s">
        <v>313</v>
      </c>
      <c r="D168" s="36"/>
      <c r="G168" s="58">
        <v>0</v>
      </c>
      <c r="H168" s="58">
        <v>11000</v>
      </c>
      <c r="I168" s="58">
        <v>11000</v>
      </c>
      <c r="J168" s="58">
        <v>11000</v>
      </c>
      <c r="K168" s="58">
        <v>11000</v>
      </c>
      <c r="L168" s="58">
        <v>0</v>
      </c>
      <c r="M168" s="58">
        <v>0</v>
      </c>
      <c r="N168" s="48">
        <v>1</v>
      </c>
    </row>
    <row r="169" spans="2:14" ht="12.75" customHeight="1" x14ac:dyDescent="0.3">
      <c r="D169" s="34">
        <v>740</v>
      </c>
      <c r="E169" s="34" t="s">
        <v>314</v>
      </c>
      <c r="G169" s="43">
        <v>0</v>
      </c>
      <c r="H169" s="43">
        <v>11000</v>
      </c>
      <c r="I169" s="43">
        <v>11000</v>
      </c>
      <c r="J169" s="43">
        <v>11000</v>
      </c>
      <c r="K169" s="43">
        <v>11000</v>
      </c>
      <c r="L169" s="43">
        <v>0</v>
      </c>
      <c r="M169" s="43">
        <v>0</v>
      </c>
      <c r="N169" s="35">
        <v>1</v>
      </c>
    </row>
    <row r="171" spans="2:14" ht="12.75" customHeight="1" x14ac:dyDescent="0.3">
      <c r="C171" s="12" t="s">
        <v>315</v>
      </c>
      <c r="G171" s="58">
        <v>0</v>
      </c>
      <c r="H171" s="58">
        <v>229075.36</v>
      </c>
      <c r="I171" s="58">
        <v>229075.36</v>
      </c>
      <c r="J171" s="58">
        <v>229075.36</v>
      </c>
      <c r="K171" s="58">
        <v>229075.36</v>
      </c>
      <c r="L171" s="58">
        <v>0</v>
      </c>
      <c r="M171" s="58">
        <v>0</v>
      </c>
      <c r="N171" s="48">
        <v>1</v>
      </c>
    </row>
    <row r="172" spans="2:14" ht="12.75" customHeight="1" x14ac:dyDescent="0.3">
      <c r="D172" s="34" t="s">
        <v>316</v>
      </c>
      <c r="G172" s="43">
        <v>0</v>
      </c>
      <c r="H172" s="43">
        <v>229075.36</v>
      </c>
      <c r="I172" s="43">
        <v>229075.36</v>
      </c>
      <c r="J172" s="43">
        <v>229075.36</v>
      </c>
      <c r="K172" s="43">
        <v>229075.36</v>
      </c>
      <c r="L172" s="43">
        <v>0</v>
      </c>
      <c r="M172" s="43">
        <v>0</v>
      </c>
      <c r="N172" s="35">
        <v>1</v>
      </c>
    </row>
    <row r="173" spans="2:14" ht="12.75" customHeight="1" x14ac:dyDescent="0.3">
      <c r="N173" s="35"/>
    </row>
    <row r="174" spans="2:14" ht="12.75" customHeight="1" x14ac:dyDescent="0.3">
      <c r="C174" s="12" t="s">
        <v>317</v>
      </c>
      <c r="G174" s="58">
        <v>0</v>
      </c>
      <c r="H174" s="58">
        <v>17200</v>
      </c>
      <c r="I174" s="58">
        <v>17200</v>
      </c>
      <c r="J174" s="58">
        <v>17200</v>
      </c>
      <c r="K174" s="58">
        <v>17200</v>
      </c>
      <c r="L174" s="58">
        <v>0</v>
      </c>
      <c r="M174" s="58">
        <v>0</v>
      </c>
      <c r="N174" s="48">
        <v>1</v>
      </c>
    </row>
    <row r="175" spans="2:14" ht="12.75" customHeight="1" x14ac:dyDescent="0.3">
      <c r="C175" s="12"/>
      <c r="D175" s="34" t="s">
        <v>318</v>
      </c>
      <c r="G175" s="43">
        <v>0</v>
      </c>
      <c r="H175" s="43">
        <v>17200</v>
      </c>
      <c r="I175" s="43">
        <v>17200</v>
      </c>
      <c r="J175" s="43">
        <v>17200</v>
      </c>
      <c r="K175" s="43">
        <v>17200</v>
      </c>
      <c r="L175" s="43">
        <v>0</v>
      </c>
      <c r="M175" s="43">
        <v>0</v>
      </c>
      <c r="N175" s="35">
        <v>1</v>
      </c>
    </row>
    <row r="176" spans="2:14" ht="12.75" customHeight="1" x14ac:dyDescent="0.3">
      <c r="C176" s="12"/>
      <c r="N176" s="35"/>
    </row>
    <row r="177" spans="2:14" ht="27" customHeight="1" x14ac:dyDescent="0.3">
      <c r="B177" s="24" t="s">
        <v>158</v>
      </c>
      <c r="C177" s="26"/>
      <c r="D177" s="39"/>
      <c r="E177" s="39"/>
      <c r="F177" s="24"/>
      <c r="G177" s="53">
        <v>0</v>
      </c>
      <c r="H177" s="53">
        <v>257275.36</v>
      </c>
      <c r="I177" s="53">
        <v>257275.36</v>
      </c>
      <c r="J177" s="53">
        <v>257275.36</v>
      </c>
      <c r="K177" s="53">
        <v>257275.36</v>
      </c>
      <c r="L177" s="53">
        <v>0</v>
      </c>
      <c r="M177" s="53">
        <v>0</v>
      </c>
      <c r="N177" s="54">
        <v>1</v>
      </c>
    </row>
    <row r="179" spans="2:14" ht="14.4" x14ac:dyDescent="0.3">
      <c r="B179" s="10" t="s">
        <v>172</v>
      </c>
      <c r="C179" s="10" t="s">
        <v>173</v>
      </c>
      <c r="N179" s="35"/>
    </row>
    <row r="180" spans="2:14" ht="12.75" customHeight="1" x14ac:dyDescent="0.3">
      <c r="N180" s="35"/>
    </row>
    <row r="181" spans="2:14" ht="12.75" customHeight="1" x14ac:dyDescent="0.3">
      <c r="C181" s="12" t="s">
        <v>319</v>
      </c>
      <c r="D181" s="36"/>
      <c r="G181" s="58">
        <v>62937</v>
      </c>
      <c r="H181" s="58">
        <v>7546274.5499999998</v>
      </c>
      <c r="I181" s="58">
        <v>7609211.5499999998</v>
      </c>
      <c r="J181" s="58">
        <v>7609211.0999999996</v>
      </c>
      <c r="K181" s="58">
        <v>7609211.0999999996</v>
      </c>
      <c r="L181" s="58">
        <v>0</v>
      </c>
      <c r="M181" s="58">
        <v>-0.45000000018626451</v>
      </c>
      <c r="N181" s="48">
        <v>0.99999994086115263</v>
      </c>
    </row>
    <row r="182" spans="2:14" ht="12.75" customHeight="1" x14ac:dyDescent="0.3">
      <c r="D182" s="34">
        <v>911</v>
      </c>
      <c r="E182" s="34" t="s">
        <v>320</v>
      </c>
      <c r="G182" s="43">
        <v>62937</v>
      </c>
      <c r="H182" s="43">
        <v>7546274.5499999998</v>
      </c>
      <c r="I182" s="43">
        <v>7609211.5499999998</v>
      </c>
      <c r="J182" s="43">
        <v>7609211.0999999996</v>
      </c>
      <c r="K182" s="43">
        <v>7609211.0999999996</v>
      </c>
      <c r="L182" s="43">
        <v>0</v>
      </c>
      <c r="M182" s="43">
        <v>-0.45000000018626451</v>
      </c>
      <c r="N182" s="35">
        <v>0.99999994086115263</v>
      </c>
    </row>
    <row r="183" spans="2:14" ht="12.75" customHeight="1" x14ac:dyDescent="0.3">
      <c r="N183" s="35"/>
    </row>
    <row r="184" spans="2:14" ht="27" customHeight="1" x14ac:dyDescent="0.3">
      <c r="B184" s="24" t="s">
        <v>181</v>
      </c>
      <c r="C184" s="26"/>
      <c r="D184" s="39"/>
      <c r="E184" s="39"/>
      <c r="F184" s="24"/>
      <c r="G184" s="53">
        <v>62937</v>
      </c>
      <c r="H184" s="53">
        <v>7546274.5499999998</v>
      </c>
      <c r="I184" s="53">
        <v>7609211.5499999998</v>
      </c>
      <c r="J184" s="53">
        <v>7609211.0999999996</v>
      </c>
      <c r="K184" s="53">
        <v>7609211.0999999996</v>
      </c>
      <c r="L184" s="53">
        <v>0</v>
      </c>
      <c r="M184" s="53">
        <v>-0.45000000018626451</v>
      </c>
      <c r="N184" s="54">
        <v>0.99999994086115263</v>
      </c>
    </row>
    <row r="185" spans="2:14" ht="14.4" x14ac:dyDescent="0.3">
      <c r="B185" s="5"/>
      <c r="C185" s="5"/>
      <c r="D185" s="59"/>
      <c r="E185" s="59"/>
      <c r="F185" s="5"/>
      <c r="G185" s="71"/>
      <c r="H185" s="71"/>
      <c r="I185" s="71"/>
      <c r="J185" s="71"/>
      <c r="K185" s="71"/>
      <c r="L185" s="71"/>
      <c r="M185" s="71"/>
      <c r="N185" s="60"/>
    </row>
    <row r="186" spans="2:14" ht="49.5" customHeight="1" x14ac:dyDescent="0.3">
      <c r="B186" s="24" t="s">
        <v>321</v>
      </c>
      <c r="C186" s="25"/>
      <c r="D186" s="61"/>
      <c r="E186" s="61"/>
      <c r="F186" s="25"/>
      <c r="G186" s="53">
        <v>408950212</v>
      </c>
      <c r="H186" s="53">
        <v>155747987.72000003</v>
      </c>
      <c r="I186" s="53">
        <v>564698199.72000003</v>
      </c>
      <c r="J186" s="53">
        <v>285836835.15999997</v>
      </c>
      <c r="K186" s="53">
        <v>280865199.69999999</v>
      </c>
      <c r="L186" s="53">
        <v>4971635.4599999981</v>
      </c>
      <c r="M186" s="53">
        <v>-278861364.56</v>
      </c>
      <c r="N186" s="54">
        <v>0.50617628195331477</v>
      </c>
    </row>
  </sheetData>
  <mergeCells count="2">
    <mergeCell ref="G3:N3"/>
    <mergeCell ref="B4:C4"/>
  </mergeCells>
  <conditionalFormatting sqref="N1:N3 N5:N1048576">
    <cfRule type="cellIs" dxfId="0" priority="2" operator="notBetween">
      <formula>0%</formula>
      <formula>100%</formula>
    </cfRule>
  </conditionalFormatting>
  <printOptions horizontalCentered="1"/>
  <pageMargins left="0.43307086614173229" right="0.55118110236220474" top="0.35433070866141736" bottom="0.15748031496062992" header="0.19685039370078741" footer="0"/>
  <pageSetup paperSize="9" scale="63" orientation="landscape" r:id="rId1"/>
  <headerFooter alignWithMargins="0">
    <oddFooter>&amp;R&amp;"Calibri,Normal"&amp;11Actualitzat a &amp;D</oddFooter>
  </headerFooter>
  <rowBreaks count="3" manualBreakCount="3">
    <brk id="44" max="16383" man="1"/>
    <brk id="104" max="16383" man="1"/>
    <brk id="14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43D018995924AA519A2847E1AF797" ma:contentTypeVersion="17" ma:contentTypeDescription="Crea un document nou" ma:contentTypeScope="" ma:versionID="59b829f41b07b581b8f8bac0cedfbc1f">
  <xsd:schema xmlns:xsd="http://www.w3.org/2001/XMLSchema" xmlns:xs="http://www.w3.org/2001/XMLSchema" xmlns:p="http://schemas.microsoft.com/office/2006/metadata/properties" xmlns:ns2="ee1f67ce-da88-4dfb-a650-0f0da831f464" xmlns:ns3="c0983f89-a1cb-4442-b4b9-3c8b9e162bd0" targetNamespace="http://schemas.microsoft.com/office/2006/metadata/properties" ma:root="true" ma:fieldsID="94e4a82d8c3cced668c34dce2ff30e9b" ns2:_="" ns3:_="">
    <xsd:import namespace="ee1f67ce-da88-4dfb-a650-0f0da831f464"/>
    <xsd:import namespace="c0983f89-a1cb-4442-b4b9-3c8b9e162b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f67ce-da88-4dfb-a650-0f0da831f4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983f89-a1cb-4442-b4b9-3c8b9e162bd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0f72d4-ddfc-4b6c-b761-d24ad6d64ddd}" ma:internalName="TaxCatchAll" ma:showField="CatchAllData" ma:web="c0983f89-a1cb-4442-b4b9-3c8b9e16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983f89-a1cb-4442-b4b9-3c8b9e162bd0" xsi:nil="true"/>
    <lcf76f155ced4ddcb4097134ff3c332f xmlns="ee1f67ce-da88-4dfb-a650-0f0da831f46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CECAC9-1119-4B96-BA4C-58F6F29D39FF}"/>
</file>

<file path=customXml/itemProps2.xml><?xml version="1.0" encoding="utf-8"?>
<ds:datastoreItem xmlns:ds="http://schemas.openxmlformats.org/officeDocument/2006/customXml" ds:itemID="{7268A658-A71C-43A3-8549-AEF8375ED4FB}"/>
</file>

<file path=customXml/itemProps3.xml><?xml version="1.0" encoding="utf-8"?>
<ds:datastoreItem xmlns:ds="http://schemas.openxmlformats.org/officeDocument/2006/customXml" ds:itemID="{1A1417D6-A958-45B6-9D0A-FE6E4ACA79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ESTAT INGRESSOS TRIMESTRAL</vt:lpstr>
      <vt:lpstr>ESTATS DESPESES TRIMESTRAL</vt:lpstr>
      <vt:lpstr>'ESTAT INGRESSOS TRIMESTRAL'!Àrea_d'impressió</vt:lpstr>
      <vt:lpstr>'ESTAT INGRESSOS TRIMESTRAL'!Títols_per_imprimir</vt:lpstr>
      <vt:lpstr>'ESTATS DESPESES TRIMESTRAL'!Títols_per_imprimir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Yllanes Visa</dc:creator>
  <cp:lastModifiedBy>Ester Yllanes Visa</cp:lastModifiedBy>
  <cp:lastPrinted>2024-10-08T10:09:19Z</cp:lastPrinted>
  <dcterms:created xsi:type="dcterms:W3CDTF">2024-10-08T09:21:43Z</dcterms:created>
  <dcterms:modified xsi:type="dcterms:W3CDTF">2024-10-08T10:16:44Z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0x01010072343D018995924AA519A2847E1AF797</vt:lpwstr>
  </property>
</Properties>
</file>