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I/"/>
    </mc:Choice>
  </mc:AlternateContent>
  <xr:revisionPtr revIDLastSave="36" documentId="13_ncr:1_{2DF25757-0E60-2544-9FFD-DD5389743D46}" xr6:coauthVersionLast="47" xr6:coauthVersionMax="47" xr10:uidLastSave="{5962F3D8-E2BC-48B3-9A6F-735603D549C7}"/>
  <bookViews>
    <workbookView xWindow="-105" yWindow="0" windowWidth="14610" windowHeight="15585" xr2:uid="{00000000-000D-0000-FFFF-FFFF00000000}"/>
  </bookViews>
  <sheets>
    <sheet name="Tutor (tipus projecte)  " sheetId="7" r:id="rId1"/>
    <sheet name="Full2" sheetId="2" r:id="rId2"/>
    <sheet name="Full3" sheetId="3" r:id="rId3"/>
  </sheets>
  <definedNames>
    <definedName name="_ftn1" localSheetId="0">'Tutor (tipus projecte)  '!#REF!</definedName>
    <definedName name="_ftnref1" localSheetId="0">'Tutor (tipus projecte)  '!#REF!</definedName>
    <definedName name="_xlnm.Print_Area" localSheetId="0">'Tutor (tipus projecte)  '!$A$1:$H$29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7" i="7"/>
  <c r="F25" i="7"/>
  <c r="F21" i="7"/>
  <c r="F28" i="7" l="1"/>
</calcChain>
</file>

<file path=xl/sharedStrings.xml><?xml version="1.0" encoding="utf-8"?>
<sst xmlns="http://schemas.openxmlformats.org/spreadsheetml/2006/main" count="26" uniqueCount="26">
  <si>
    <t>Informe avaluació Treball de Fi de Grau - Projecte</t>
  </si>
  <si>
    <t>Signatura professor@</t>
  </si>
  <si>
    <t>Títol del TFG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</si>
  <si>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</si>
  <si>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</si>
  <si>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</si>
  <si>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</si>
  <si>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</si>
  <si>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Nota obtinguda mòdul</t>
  </si>
  <si>
    <t>Observacions sobre el TFG de l’alumn@:</t>
  </si>
  <si>
    <t>Valoració Global -mitjana de les puntuacions competencials avaluades (40% de la nota final)</t>
  </si>
  <si>
    <t>No pertinent</t>
  </si>
  <si>
    <t xml:space="preserve">si </t>
  </si>
  <si>
    <t>no</t>
  </si>
  <si>
    <t>1. Avaluació global</t>
  </si>
  <si>
    <t xml:space="preserve">2. Estudi del tema / antecedents </t>
  </si>
  <si>
    <t>3. Contingut i elaboració del projecte</t>
  </si>
  <si>
    <t xml:space="preserve">4. Aspectes formals </t>
  </si>
  <si>
    <t xml:space="preserve">NIA </t>
  </si>
  <si>
    <t>Nom i cognoms de l'autor@ del treball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</si>
  <si>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</si>
  <si>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d'aplicar els coneixements al treball o vocació d'una forma professional /  elaborar i defensar arguments /  resoldre problemes dins de l'àrea d'estudi / planificar i executar el TFG en l'àmbit científic de comunicació interactiva / 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 / gènere.</t>
  </si>
  <si>
    <t>D'acord amb les competències i els resultats d'aprenentatge  CE07 i CT01, s'avalua la capacitat d'aplicar i integrar els coneixements en ciències socials i humanitats i els provinents de l'enginyeria per generar productes i serveis complexos ia la mida dels ciutadans i les seves necessitats / integrar els coneixements de les ciències socials i l'enginyeria per elaborar un TFG de projecte que inclogui la creació de productes complexos i dotats de visió integral tècnica i social / buscar, seleccionar i jerarquitzar qualsevol tipus de font i document útil per a l'elaboració de missatges, treballs acadèmics, exposicions, etc./ diferenciar allò substancial del rellevant en tots els tipus de documents utilitzats en l'elaboració del TFG de les informacions aplicant criteris de valoració.</t>
  </si>
  <si>
    <t>D'acord amb les competències i els resultats d'aprenentatge CB02, CG02,CE05 i CT04,  s'avalua la capacitat d'aplicar els coneixements al treball o vocació d'una forma professional /  elaborar i defensar arguments /  resoldre problemes dins de l'àrea d'estudi / planificar i executar el TFG en l'àmbit científic de comunicació interactiva / 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demostrar consciència ètica i respectar la diversitat i la pluralitat d'idees, persones i situacions / integrar coneixements de disseny, llenguatge i tècnica fotogràfica i audiovisual per donar sentit a diferents tipus de contingut / utilitzar el llenguatge específic dels nous mitjans que beu de llenguatges audiovisual per aplicar-lo al seu treball de fi de grau.</t>
  </si>
  <si>
    <t>D'acord amb les competències i els resultats d'aprenentatge  CB02 i CB04 s'avalua la capacitat d'aplicar els coneixements a la feina o vocació d'una forma professional / transmetre informació, idees, problemes i solucions a un públic tant especialitzat com no especialitzat / exposar, defensar i argumentar tant oralment com per escrit els diversos aspectes de la comunicació estratègica / comunicar de manera correcta els resultats de la investigació / construir un discurs acadèmic coherent tant en la defensa oral com en la presentació escrita del treball de fi de grau / exposar per escrit i oralment la síntesi de les anàlisis realitzades / aplicar els coneixements sobre els mecanismes de recerca per crear un treball acadèmic solvent, exposant, argumentant i justificant els resultats obtinguts / fer servir la bibliografia adequada.</t>
  </si>
  <si>
    <t>Grau de Comunicació Interactiva - Curs 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</si>
</sst>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13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2628900</xdr:colOff>
      <xdr:row>1</xdr:row>
      <xdr:rowOff>76200</xdr:rowOff>
    </xdr:from>
    <xdr:to>
      <xdr:col>7</xdr:col>
      <xdr:colOff>5553074</xdr:colOff>
      <xdr:row>2</xdr:row>
      <xdr:rowOff>139112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CE0A4A-B521-4D73-B4E2-999BD9C8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34290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H29"/>
  <sheetViews>
    <sheetView showGridLines="0" tabSelected="1" zoomScaleNormal="100" workbookViewId="0">
      <selection activeCell="B9" sqref="B9:F9"/>
    </sheetView>
  </sheetViews>
  <sheetFormatPr baseColWidth="10" defaultColWidth="8.85546875" defaultRowHeight="15" x14ac:dyDescent="0.25"/>
  <cols>
    <col min="1" max="1" width="3" style="7" customWidth="1"/>
    <col min="2" max="2" width="14.42578125" style="7" customWidth="1"/>
    <col min="3" max="3" width="52.28515625" style="20" customWidth="1"/>
    <col min="4" max="4" width="15.7109375" style="21" customWidth="1"/>
    <col min="5" max="5" width="7.85546875" style="20" customWidth="1"/>
    <col min="6" max="6" width="19.140625" style="7" customWidth="1"/>
    <col min="7" max="7" width="2.28515625" style="7" customWidth="1"/>
    <col min="8" max="8" width="86.7109375" style="7" customWidth="1"/>
    <col min="9" max="16384" width="8.85546875" style="7"/>
  </cols>
  <sheetData>
    <row r="1" spans="2:8" ht="21" x14ac:dyDescent="0.25">
      <c r="B1" s="65" t="s">
        <v>0</v>
      </c>
      <c r="C1" s="65"/>
      <c r="D1" s="65"/>
      <c r="E1" s="65"/>
      <c r="F1" s="6"/>
      <c r="G1" s="6"/>
    </row>
    <row r="2" spans="2:8" ht="21" x14ac:dyDescent="0.25">
      <c r="B2" s="65" t="s">
        <v>25</v>
      </c>
      <c r="C2" s="65"/>
      <c r="D2" s="5"/>
      <c r="E2" s="5"/>
      <c r="F2" s="6"/>
      <c r="G2" s="6"/>
    </row>
    <row r="3" spans="2:8" ht="21" x14ac:dyDescent="0.25">
      <c r="B3" s="67"/>
      <c r="C3" s="67"/>
      <c r="D3" s="8"/>
      <c r="E3" s="9"/>
      <c r="F3" s="9"/>
      <c r="G3" s="9"/>
    </row>
    <row r="4" spans="2:8" x14ac:dyDescent="0.25">
      <c r="B4" s="9"/>
      <c r="C4" s="9"/>
      <c r="D4" s="8"/>
      <c r="E4" s="9"/>
      <c r="F4" s="9"/>
      <c r="G4" s="9"/>
    </row>
    <row r="5" spans="2:8" ht="18.95" customHeight="1" x14ac:dyDescent="0.25">
      <c r="B5" s="23" t="s">
        <v>18</v>
      </c>
      <c r="C5" s="57" t="s">
        <v>19</v>
      </c>
      <c r="D5" s="58"/>
      <c r="E5" s="58"/>
      <c r="F5" s="59"/>
      <c r="G5" s="3"/>
      <c r="H5" s="22" t="s">
        <v>1</v>
      </c>
    </row>
    <row r="6" spans="2:8" ht="18.95" customHeight="1" x14ac:dyDescent="0.25">
      <c r="B6" s="2"/>
      <c r="C6" s="68"/>
      <c r="D6" s="68"/>
      <c r="E6" s="68"/>
      <c r="F6" s="68"/>
      <c r="G6" s="3"/>
      <c r="H6" s="54"/>
    </row>
    <row r="7" spans="2:8" ht="18.95" customHeight="1" x14ac:dyDescent="0.25">
      <c r="B7" s="57" t="s">
        <v>2</v>
      </c>
      <c r="C7" s="58"/>
      <c r="D7" s="58"/>
      <c r="E7" s="58"/>
      <c r="F7" s="59"/>
      <c r="G7" s="3"/>
      <c r="H7" s="55"/>
    </row>
    <row r="8" spans="2:8" ht="18.95" customHeight="1" x14ac:dyDescent="0.25">
      <c r="B8" s="60"/>
      <c r="C8" s="61"/>
      <c r="D8" s="61"/>
      <c r="E8" s="61"/>
      <c r="F8" s="62"/>
      <c r="G8" s="3"/>
      <c r="H8" s="55"/>
    </row>
    <row r="9" spans="2:8" ht="18.95" customHeight="1" x14ac:dyDescent="0.25">
      <c r="B9" s="57" t="s">
        <v>3</v>
      </c>
      <c r="C9" s="58"/>
      <c r="D9" s="58"/>
      <c r="E9" s="58"/>
      <c r="F9" s="59"/>
      <c r="G9" s="3"/>
      <c r="H9" s="55"/>
    </row>
    <row r="10" spans="2:8" ht="18.95" customHeight="1" x14ac:dyDescent="0.25">
      <c r="B10" s="63"/>
      <c r="C10" s="63"/>
      <c r="D10" s="63"/>
      <c r="E10" s="63"/>
      <c r="F10" s="63"/>
      <c r="G10" s="4"/>
      <c r="H10" s="56"/>
    </row>
    <row r="11" spans="2:8" ht="30.75" customHeight="1" x14ac:dyDescent="0.25">
      <c r="B11" s="64" t="s">
        <v>20</v>
      </c>
      <c r="C11" s="64"/>
      <c r="D11" s="64"/>
      <c r="E11" s="64"/>
      <c r="F11" s="64"/>
      <c r="G11" s="10"/>
      <c r="H11" s="11"/>
    </row>
    <row r="12" spans="2:8" ht="45" x14ac:dyDescent="0.25">
      <c r="B12" s="23" t="s">
        <v>4</v>
      </c>
      <c r="C12" s="24" t="s">
        <v>5</v>
      </c>
      <c r="D12" s="24" t="s">
        <v>6</v>
      </c>
      <c r="E12" s="24" t="s">
        <v>7</v>
      </c>
      <c r="F12" s="24" t="s">
        <v>8</v>
      </c>
      <c r="G12" s="12"/>
      <c r="H12" s="22" t="s">
        <v>9</v>
      </c>
    </row>
    <row r="13" spans="2:8" ht="35.25" customHeight="1" x14ac:dyDescent="0.25">
      <c r="B13" s="51" t="s">
        <v>14</v>
      </c>
      <c r="C13" s="26" t="s">
        <v>21</v>
      </c>
      <c r="D13" s="26"/>
      <c r="E13" s="29">
        <v>0.2</v>
      </c>
      <c r="F13" s="31">
        <f>SUM(D13:D16)*0.2</f>
        <v>0</v>
      </c>
      <c r="G13" s="13"/>
      <c r="H13" s="34"/>
    </row>
    <row r="14" spans="2:8" ht="61.5" customHeight="1" x14ac:dyDescent="0.25">
      <c r="B14" s="52"/>
      <c r="C14" s="27"/>
      <c r="D14" s="27"/>
      <c r="E14" s="30"/>
      <c r="F14" s="32"/>
      <c r="G14" s="13"/>
      <c r="H14" s="35"/>
    </row>
    <row r="15" spans="2:8" ht="15" customHeight="1" x14ac:dyDescent="0.25">
      <c r="B15" s="52"/>
      <c r="C15" s="27"/>
      <c r="D15" s="27"/>
      <c r="E15" s="30"/>
      <c r="F15" s="32"/>
      <c r="G15" s="13"/>
      <c r="H15" s="35"/>
    </row>
    <row r="16" spans="2:8" ht="310.5" customHeight="1" x14ac:dyDescent="0.25">
      <c r="B16" s="53"/>
      <c r="C16" s="28"/>
      <c r="D16" s="28"/>
      <c r="E16" s="30"/>
      <c r="F16" s="33"/>
      <c r="G16" s="13"/>
      <c r="H16" s="35"/>
    </row>
    <row r="17" spans="2:8" ht="15" customHeight="1" x14ac:dyDescent="0.25">
      <c r="B17" s="66" t="s">
        <v>15</v>
      </c>
      <c r="C17" s="37" t="s">
        <v>22</v>
      </c>
      <c r="D17" s="40"/>
      <c r="E17" s="69">
        <v>0.25</v>
      </c>
      <c r="F17" s="71">
        <f>SUM(D17:D20)*0.25</f>
        <v>0</v>
      </c>
      <c r="G17" s="13"/>
      <c r="H17" s="35"/>
    </row>
    <row r="18" spans="2:8" ht="42" customHeight="1" x14ac:dyDescent="0.25">
      <c r="B18" s="66"/>
      <c r="C18" s="38"/>
      <c r="D18" s="41"/>
      <c r="E18" s="70"/>
      <c r="F18" s="71"/>
      <c r="G18" s="13"/>
      <c r="H18" s="35"/>
    </row>
    <row r="19" spans="2:8" ht="15" customHeight="1" x14ac:dyDescent="0.25">
      <c r="B19" s="66"/>
      <c r="C19" s="38"/>
      <c r="D19" s="41"/>
      <c r="E19" s="70"/>
      <c r="F19" s="71"/>
      <c r="G19" s="13"/>
      <c r="H19" s="35"/>
    </row>
    <row r="20" spans="2:8" ht="144" customHeight="1" x14ac:dyDescent="0.25">
      <c r="B20" s="66"/>
      <c r="C20" s="39"/>
      <c r="D20" s="42"/>
      <c r="E20" s="70"/>
      <c r="F20" s="71"/>
      <c r="G20" s="13"/>
      <c r="H20" s="35"/>
    </row>
    <row r="21" spans="2:8" ht="15" customHeight="1" x14ac:dyDescent="0.25">
      <c r="B21" s="51" t="s">
        <v>16</v>
      </c>
      <c r="C21" s="26" t="s">
        <v>23</v>
      </c>
      <c r="D21" s="26"/>
      <c r="E21" s="29">
        <v>0.35</v>
      </c>
      <c r="F21" s="31">
        <f>SUM(D21:D24)*0.35</f>
        <v>0</v>
      </c>
      <c r="G21" s="13"/>
      <c r="H21" s="35"/>
    </row>
    <row r="22" spans="2:8" x14ac:dyDescent="0.25">
      <c r="B22" s="52"/>
      <c r="C22" s="27"/>
      <c r="D22" s="27"/>
      <c r="E22" s="30"/>
      <c r="F22" s="32"/>
      <c r="G22" s="13"/>
      <c r="H22" s="35"/>
    </row>
    <row r="23" spans="2:8" ht="129.75" customHeight="1" x14ac:dyDescent="0.25">
      <c r="B23" s="52"/>
      <c r="C23" s="27"/>
      <c r="D23" s="27"/>
      <c r="E23" s="30"/>
      <c r="F23" s="32"/>
      <c r="G23" s="13"/>
      <c r="H23" s="35"/>
    </row>
    <row r="24" spans="2:8" ht="144" customHeight="1" x14ac:dyDescent="0.25">
      <c r="B24" s="53"/>
      <c r="C24" s="28"/>
      <c r="D24" s="28"/>
      <c r="E24" s="30"/>
      <c r="F24" s="33"/>
      <c r="G24" s="13"/>
      <c r="H24" s="35"/>
    </row>
    <row r="25" spans="2:8" ht="15" customHeight="1" x14ac:dyDescent="0.25">
      <c r="B25" s="43" t="s">
        <v>17</v>
      </c>
      <c r="C25" s="37" t="s">
        <v>24</v>
      </c>
      <c r="D25" s="40"/>
      <c r="E25" s="44">
        <v>0.2</v>
      </c>
      <c r="F25" s="47">
        <f>SUM(D25:D27)*0.2</f>
        <v>0</v>
      </c>
      <c r="G25" s="13"/>
      <c r="H25" s="35"/>
    </row>
    <row r="26" spans="2:8" ht="36.75" customHeight="1" x14ac:dyDescent="0.25">
      <c r="B26" s="43"/>
      <c r="C26" s="38"/>
      <c r="D26" s="41"/>
      <c r="E26" s="45"/>
      <c r="F26" s="48"/>
      <c r="G26" s="13"/>
      <c r="H26" s="35"/>
    </row>
    <row r="27" spans="2:8" ht="192.75" customHeight="1" x14ac:dyDescent="0.25">
      <c r="B27" s="43"/>
      <c r="C27" s="39"/>
      <c r="D27" s="42"/>
      <c r="E27" s="46"/>
      <c r="F27" s="49"/>
      <c r="G27" s="13"/>
      <c r="H27" s="35"/>
    </row>
    <row r="28" spans="2:8" s="15" customFormat="1" ht="28.5" customHeight="1" x14ac:dyDescent="0.35">
      <c r="B28" s="50" t="s">
        <v>10</v>
      </c>
      <c r="C28" s="50"/>
      <c r="D28" s="50"/>
      <c r="E28" s="50"/>
      <c r="F28" s="25">
        <f>F13+F17+F21+F25</f>
        <v>0</v>
      </c>
      <c r="G28" s="14"/>
      <c r="H28" s="36"/>
    </row>
    <row r="29" spans="2:8" x14ac:dyDescent="0.25">
      <c r="B29" s="16"/>
      <c r="C29" s="16"/>
      <c r="D29" s="17"/>
      <c r="E29" s="16"/>
      <c r="F29" s="18"/>
      <c r="G29" s="19"/>
    </row>
  </sheetData>
  <mergeCells count="33">
    <mergeCell ref="B1:E1"/>
    <mergeCell ref="B9:F9"/>
    <mergeCell ref="B17:B20"/>
    <mergeCell ref="B2:C2"/>
    <mergeCell ref="B3:C3"/>
    <mergeCell ref="C5:F5"/>
    <mergeCell ref="C6:F6"/>
    <mergeCell ref="E17:E20"/>
    <mergeCell ref="F17:F20"/>
    <mergeCell ref="B13:B16"/>
    <mergeCell ref="C13:C16"/>
    <mergeCell ref="D13:D16"/>
    <mergeCell ref="E13:E16"/>
    <mergeCell ref="F13:F16"/>
    <mergeCell ref="H6:H10"/>
    <mergeCell ref="B7:F7"/>
    <mergeCell ref="B8:F8"/>
    <mergeCell ref="B10:F10"/>
    <mergeCell ref="B11:F11"/>
    <mergeCell ref="B25:B27"/>
    <mergeCell ref="C25:C27"/>
    <mergeCell ref="D25:D27"/>
    <mergeCell ref="E25:E27"/>
    <mergeCell ref="F25:F27"/>
    <mergeCell ref="D21:D24"/>
    <mergeCell ref="E21:E24"/>
    <mergeCell ref="F21:F24"/>
    <mergeCell ref="H13:H28"/>
    <mergeCell ref="C17:C20"/>
    <mergeCell ref="D17:D20"/>
    <mergeCell ref="B28:E28"/>
    <mergeCell ref="B21:B24"/>
    <mergeCell ref="C21:C24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05085-C94A-42B9-8E04-EE45EC43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898AC-7A2D-464A-A216-1FD9D9A1A812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3.xml><?xml version="1.0" encoding="utf-8"?>
<ds:datastoreItem xmlns:ds="http://schemas.openxmlformats.org/officeDocument/2006/customXml" ds:itemID="{09F47979-D20E-46C2-B9D9-ACEDD8A550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projecte)  </vt:lpstr>
      <vt:lpstr>Full2</vt:lpstr>
      <vt:lpstr>Full3</vt:lpstr>
      <vt:lpstr>'Tutor (tipus projecte)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2022-11-09T09:45:21Z</cp:lastPrinted>
  <dcterms:created xsi:type="dcterms:W3CDTF">2017-04-27T14:20:44Z</dcterms:created>
  <dcterms:modified xsi:type="dcterms:W3CDTF">2024-06-03T10:02:24Z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