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5.Doctorat\"/>
    </mc:Choice>
  </mc:AlternateContent>
  <bookViews>
    <workbookView xWindow="240" yWindow="90" windowWidth="11715" windowHeight="9120"/>
  </bookViews>
  <sheets>
    <sheet name="Nou ingrés 2012-13" sheetId="2" r:id="rId1"/>
    <sheet name="Nou ingrés per edat" sheetId="3" r:id="rId2"/>
  </sheets>
  <calcPr calcId="162913"/>
</workbook>
</file>

<file path=xl/calcChain.xml><?xml version="1.0" encoding="utf-8"?>
<calcChain xmlns="http://schemas.openxmlformats.org/spreadsheetml/2006/main">
  <c r="C53" i="2" l="1"/>
  <c r="D53" i="2"/>
  <c r="E53" i="2"/>
  <c r="E35" i="2"/>
  <c r="D35" i="2"/>
  <c r="C35" i="2"/>
  <c r="D20" i="2"/>
  <c r="E20" i="2"/>
  <c r="C20" i="2"/>
  <c r="D80" i="2"/>
  <c r="E80" i="2"/>
  <c r="C80" i="2"/>
  <c r="D87" i="2"/>
  <c r="E87" i="2"/>
  <c r="C87" i="2"/>
  <c r="E88" i="2" l="1"/>
  <c r="D88" i="2"/>
  <c r="C88" i="2"/>
</calcChain>
</file>

<file path=xl/sharedStrings.xml><?xml version="1.0" encoding="utf-8"?>
<sst xmlns="http://schemas.openxmlformats.org/spreadsheetml/2006/main" count="186" uniqueCount="175">
  <si>
    <t>Estudiants matriculats</t>
  </si>
  <si>
    <t>Home</t>
  </si>
  <si>
    <t>Dona</t>
  </si>
  <si>
    <t>Total</t>
  </si>
  <si>
    <t>Arts i Humanitats</t>
  </si>
  <si>
    <t>Ciències de la Salut</t>
  </si>
  <si>
    <t>Ciències Experimentals</t>
  </si>
  <si>
    <t>Ciències Socials i Jurídiques</t>
  </si>
  <si>
    <t>Estudi de Doctorat en Arqueologia Prehistòrica </t>
  </si>
  <si>
    <t>Estudi de Doctorat en Ciència Cognitiva i Llenguatge </t>
  </si>
  <si>
    <t>Estudi de Doctorat en Cultures en Contacte a la Mediterrània </t>
  </si>
  <si>
    <t>Estudi de Doctorat en Egiptologia </t>
  </si>
  <si>
    <t>Estudi de Doctorat en Filologia Anglesa</t>
  </si>
  <si>
    <t>Estudi de Doctorat en Filologia Espanyola </t>
  </si>
  <si>
    <t>Estudi de Doctorat en Filosofia </t>
  </si>
  <si>
    <t>Estudi de Doctorat en Història Comparada, Política i Social </t>
  </si>
  <si>
    <t>Estudi de Doctorat en Història de l'Art i Musicologia </t>
  </si>
  <si>
    <t>Estudi de Doctorat en Llengua i Literatura Catalanes i Estudis Teatrals </t>
  </si>
  <si>
    <t>Estudi de Doctorat en Llengües i Cultures Romàniques </t>
  </si>
  <si>
    <t>Estudi de Doctorat en Teoria de la Literatura i Literatura Comparada </t>
  </si>
  <si>
    <t>Estudi de Doctorat en Traducció i Estudis Interculturals </t>
  </si>
  <si>
    <t>Estudi de Doctorat en Ciència dels Aliments </t>
  </si>
  <si>
    <t>Estudi de Doctorat en Cirurgia </t>
  </si>
  <si>
    <t>Estudi de Doctorat en Farmacologia </t>
  </si>
  <si>
    <t>Estudi de Doctorat en Immunologia </t>
  </si>
  <si>
    <t>Estudi de Doctorat en Medicina </t>
  </si>
  <si>
    <t>Estudi de Doctorat en Medicina i Sanitat Animals </t>
  </si>
  <si>
    <t>Estudi de Doctorat en Morfologia i Patologia Estructural i Molecular </t>
  </si>
  <si>
    <t>Estudi de Doctorat en Neurociències </t>
  </si>
  <si>
    <t>Estudi de Doctorat en Pediatria, Obstetrícia i Ginecologia, Medicina Preventiva i Salut Pública </t>
  </si>
  <si>
    <t>Estudi de Doctorat en Producció Animal </t>
  </si>
  <si>
    <t>Estudi de Doctorat en Psicologia </t>
  </si>
  <si>
    <t>Estudi de Doctorat en Psicologia Cínica i de la Salut</t>
  </si>
  <si>
    <t>Estudi de Doctorat en Psicologia de la Salut i Psicologia de l'Esport </t>
  </si>
  <si>
    <t>Estudi de Doctorat en Psiquiatria </t>
  </si>
  <si>
    <t>Estudi de Doctorat en Aqüicultura</t>
  </si>
  <si>
    <t>Estudi de Doctorat en Biodiversitat </t>
  </si>
  <si>
    <t>Estudi de Doctorat en Biologia Cel·lular </t>
  </si>
  <si>
    <t>Estudi de Doctorat en Biologia i Biotecnologia Vegetal </t>
  </si>
  <si>
    <t>Estudi de Doctorat en Bioquímica, Biologia Molecular i Biomedicina </t>
  </si>
  <si>
    <t>Estudi de Doctorat en Biotecnologia </t>
  </si>
  <si>
    <t>Estudi de Doctorat en Ciència de Materials </t>
  </si>
  <si>
    <t>Estudi de Doctorat en Ciència i Tecnologia Ambientals </t>
  </si>
  <si>
    <t>Estudi de Doctorat en Ecologia Terrestre </t>
  </si>
  <si>
    <t>Estudi de Doctorat en Electroquímica. Ciència i Tecnologia </t>
  </si>
  <si>
    <t>Estudi de Doctorat en Física </t>
  </si>
  <si>
    <t>Estudi de Doctorat en Genètica </t>
  </si>
  <si>
    <t>Estudi de Doctorat en Geologia </t>
  </si>
  <si>
    <t>Estudi de Doctorat en Història de la Ciència</t>
  </si>
  <si>
    <t>Estudi de Doctorat en Matemàtiques </t>
  </si>
  <si>
    <t>Estudi de Doctorat en Microbiologia </t>
  </si>
  <si>
    <t>Estudi de Doctorat en Química </t>
  </si>
  <si>
    <t>Estudi de Doctorat en Anàlisi Econòmica</t>
  </si>
  <si>
    <t>Estudi de Doctorat en Antropologia Social i Cultural </t>
  </si>
  <si>
    <t>Estudi de Doctorat en Ciència Política </t>
  </si>
  <si>
    <t>Estudi de Doctorat en Comunicació i Periodisme </t>
  </si>
  <si>
    <t>Estudi de Doctorat en Continguts de Comunicació en l'Era Digital </t>
  </si>
  <si>
    <t>Estudi de Doctorat en Creació i Gestió d'Empreses /Doctorate in Entrepreneurship and Management</t>
  </si>
  <si>
    <t>Estudi de Doctorat en Demografia </t>
  </si>
  <si>
    <t>Estudi de Doctorat en Didàctica de l'Educació Física, de les Arts Visuals, de la Música i de la Veu </t>
  </si>
  <si>
    <t>Estudi de Doctorat en Didàctica de l'Història, la Geografia i les Ciències Socials </t>
  </si>
  <si>
    <t>Estudi de Doctorat en Didàctica de la Llengua i de la Literatura </t>
  </si>
  <si>
    <t>Estudi de Doctorat en Didàctica de les Matemàtiques i de les Ciències </t>
  </si>
  <si>
    <t>Estudi de Doctorat en Dret Públic Global </t>
  </si>
  <si>
    <t>Estudi de Doctorat en Dret Privat </t>
  </si>
  <si>
    <t>Estudi de Doctorat en Dret Públic i Filosofia Jurídico Política </t>
  </si>
  <si>
    <t>Estudi de Doctorat en Economia Aplicada </t>
  </si>
  <si>
    <t>Estudi de Doctorat en Economia, Organització i Gestió </t>
  </si>
  <si>
    <t>Estudi de Doctorat en Educació </t>
  </si>
  <si>
    <t>Estudi de Doctorat en Geografia </t>
  </si>
  <si>
    <t>Estudi de Doctorat en Història Econòmica </t>
  </si>
  <si>
    <t>Estudi de Doctorat en Mitjans, Comunicació i Cultura </t>
  </si>
  <si>
    <t>Estudi de Doctorat en Polítiques Públiques i Transformació Social </t>
  </si>
  <si>
    <t>Estudi de Doctorat en Psicologia de l'Educació </t>
  </si>
  <si>
    <t>Estudi de Doctorat en Psicologia Social </t>
  </si>
  <si>
    <t>Estudi de Doctorat en Publicitat i Relacions Públiques </t>
  </si>
  <si>
    <t>Estudi de Doctorat en Relacions Internacionals i Integració Europea </t>
  </si>
  <si>
    <t>Estudi de Doctorat en Sociologia </t>
  </si>
  <si>
    <t>Enginyeria i Arquitectura (Tècniques)</t>
  </si>
  <si>
    <t>Estudi de Doctorat en Computació d'Altes Prestacions </t>
  </si>
  <si>
    <t>Estudi de Doctorat en Enginyeria Electrònica </t>
  </si>
  <si>
    <t>Estudi de Doctorat en Informàtica </t>
  </si>
  <si>
    <t>Estudi de Doctorat en Intel·ligència Ambiental i Accessibilitat </t>
  </si>
  <si>
    <t>Estudi de Doctorat en Microelectrònica i Sistemes Electrònics </t>
  </si>
  <si>
    <t>Estudi de Doctorat en Telecomunicació i Enginyeria de Sistemes </t>
  </si>
  <si>
    <t>Curs acadèmic 2012/13</t>
  </si>
  <si>
    <t>Estudi</t>
  </si>
  <si>
    <t>Branca</t>
  </si>
  <si>
    <t>OGID, Oficina de Gestió de la Informació i de la Documentació</t>
  </si>
  <si>
    <t>Estudiants de doctorat de nou ingrés per branca i per programa</t>
  </si>
  <si>
    <t>Programa</t>
  </si>
  <si>
    <t>&lt;=25</t>
  </si>
  <si>
    <t>de 26 a 30</t>
  </si>
  <si>
    <t>de 31 a 35</t>
  </si>
  <si>
    <t>de 36 a 40</t>
  </si>
  <si>
    <t>de 41 a 45</t>
  </si>
  <si>
    <t>de 46 a 50</t>
  </si>
  <si>
    <t>&gt;50</t>
  </si>
  <si>
    <t xml:space="preserve">Doctorat en Anàlisi Econòmica </t>
  </si>
  <si>
    <t xml:space="preserve">Doctorat en Aqüicultura </t>
  </si>
  <si>
    <t xml:space="preserve">Doctorat en Creació i Gestió d'Empreses / </t>
  </si>
  <si>
    <t xml:space="preserve">Doctorat en Filologia Anglesa </t>
  </si>
  <si>
    <t xml:space="preserve">Doctorat en Història de la Ciència </t>
  </si>
  <si>
    <t xml:space="preserve">Doctorat en Psicologia Clínica i de la Salut </t>
  </si>
  <si>
    <t xml:space="preserve">Estudi de Doctorat en Antropologia Social i Cultural </t>
  </si>
  <si>
    <t xml:space="preserve">Estudi de Doctorat en Arqueologia Prehistòrica </t>
  </si>
  <si>
    <t xml:space="preserve">Estudi de Doctorat en Biodiversitat </t>
  </si>
  <si>
    <t xml:space="preserve">Estudi de Doctorat en Biologia Cel·lular </t>
  </si>
  <si>
    <t xml:space="preserve">Estudi de Doctorat en Biologia i Biotecnologia Vegetal </t>
  </si>
  <si>
    <t xml:space="preserve">Estudi de Doctorat en Bioquímica, Biologia Molecular i Biomedicina </t>
  </si>
  <si>
    <t xml:space="preserve">Estudi de Doctorat en Biotecnologia </t>
  </si>
  <si>
    <t xml:space="preserve">Estudi de Doctorat en Ciència Cognitiva i Llenguatge </t>
  </si>
  <si>
    <t xml:space="preserve">Estudi de Doctorat en Ciència de Materials </t>
  </si>
  <si>
    <t xml:space="preserve">Estudi de Doctorat en Ciència dels Aliments </t>
  </si>
  <si>
    <t xml:space="preserve">Estudi de Doctorat en Ciència i Tecnologia Ambientals </t>
  </si>
  <si>
    <t xml:space="preserve">Estudi de Doctorat en Ciència Política </t>
  </si>
  <si>
    <t xml:space="preserve">Estudi de Doctorat en Cirurgia </t>
  </si>
  <si>
    <t xml:space="preserve">Estudi de Doctorat en Computació d'Altes Prestacions </t>
  </si>
  <si>
    <t xml:space="preserve">Estudi de Doctorat en Comunicació i Periodisme </t>
  </si>
  <si>
    <t xml:space="preserve">Estudi de Doctorat en Continguts de Comunicació en l'Era Digital </t>
  </si>
  <si>
    <t xml:space="preserve">Estudi de Doctorat en Cultures en Contacte a la Mediterrània </t>
  </si>
  <si>
    <t xml:space="preserve">Estudi de Doctorat en Demografia </t>
  </si>
  <si>
    <t xml:space="preserve">Estudi de Doctorat en Didàctica de l'Educació Física, de les Arts Visuals, de la Música i de la Veu </t>
  </si>
  <si>
    <t xml:space="preserve">Estudi de Doctorat en Didàctica de l'Història, la Geografia i les Ciències Socials </t>
  </si>
  <si>
    <t xml:space="preserve">Estudi de Doctorat en Didàctica de la Llengua i de la Literatura </t>
  </si>
  <si>
    <t xml:space="preserve">Estudi de Doctorat en Didàctica de les Matemàtiques i de les Ciències </t>
  </si>
  <si>
    <t xml:space="preserve">Estudi de Doctorat en Dret Privat </t>
  </si>
  <si>
    <t xml:space="preserve">Estudi de Doctorat en Dret Públic Global </t>
  </si>
  <si>
    <t xml:space="preserve">Estudi de Doctorat en Dret Públic i Filosofia Jurídico Política </t>
  </si>
  <si>
    <t xml:space="preserve">Estudi de Doctorat en Ecologia Terrestre </t>
  </si>
  <si>
    <t xml:space="preserve">Estudi de Doctorat en Economia Aplicada </t>
  </si>
  <si>
    <t xml:space="preserve">Estudi de Doctorat en Economia, Organització i Gestió </t>
  </si>
  <si>
    <t xml:space="preserve">Estudi de Doctorat en Educació </t>
  </si>
  <si>
    <t xml:space="preserve">Estudi de Doctorat en Egiptologia </t>
  </si>
  <si>
    <t xml:space="preserve">Estudi de Doctorat en Electroquímica. Ciència i Tecnologia </t>
  </si>
  <si>
    <t xml:space="preserve">Estudi de Doctorat en Enginyeria Electrònica </t>
  </si>
  <si>
    <t xml:space="preserve">Estudi de Doctorat en Farmacologia </t>
  </si>
  <si>
    <t xml:space="preserve">Estudi de Doctorat en Filologia Espanyola </t>
  </si>
  <si>
    <t xml:space="preserve">Estudi de Doctorat en Filosofia </t>
  </si>
  <si>
    <t xml:space="preserve">Estudi de Doctorat en Física </t>
  </si>
  <si>
    <t xml:space="preserve">Estudi de Doctorat en Genètica </t>
  </si>
  <si>
    <t xml:space="preserve">Estudi de Doctorat en Geografia </t>
  </si>
  <si>
    <t xml:space="preserve">Estudi de Doctorat en Geologia </t>
  </si>
  <si>
    <t xml:space="preserve">Estudi de Doctorat en Història Comparada, Política i Social </t>
  </si>
  <si>
    <t xml:space="preserve">Estudi de Doctorat en Història de l'Art i Musicologia </t>
  </si>
  <si>
    <t xml:space="preserve">Estudi de Doctorat en Història Econòmica </t>
  </si>
  <si>
    <t xml:space="preserve">Estudi de Doctorat en Immunologia </t>
  </si>
  <si>
    <t xml:space="preserve">Estudi de Doctorat en Informàtica </t>
  </si>
  <si>
    <t xml:space="preserve">Estudi de Doctorat en Intel·ligència Ambiental i Accessibilitat </t>
  </si>
  <si>
    <t xml:space="preserve">Estudi de Doctorat en Llengua i Literatura Catalanes i Estudis Teatrals </t>
  </si>
  <si>
    <t xml:space="preserve">Estudi de Doctorat en Llengües i Cultures Romàniques </t>
  </si>
  <si>
    <t xml:space="preserve">Estudi de Doctorat en Matemàtiques </t>
  </si>
  <si>
    <t xml:space="preserve">Estudi de Doctorat en Medicina </t>
  </si>
  <si>
    <t xml:space="preserve">Estudi de Doctorat en Medicina i Sanitat Animals </t>
  </si>
  <si>
    <t xml:space="preserve">Estudi de Doctorat en Microbiologia </t>
  </si>
  <si>
    <t xml:space="preserve">Estudi de Doctorat en Microelectrònica i Sistemes Electrònics </t>
  </si>
  <si>
    <t xml:space="preserve">Estudi de Doctorat en Mitjans, Comunicació i Cultura </t>
  </si>
  <si>
    <t xml:space="preserve">Estudi de Doctorat en Morfologia i Patologia Estructural i Molecular </t>
  </si>
  <si>
    <t xml:space="preserve">Estudi de Doctorat en Neurociències </t>
  </si>
  <si>
    <t xml:space="preserve">Estudi de Doctorat en Pediatria, Obstetrícia i Ginecologia, Medicina Preventiva i Salut Pública </t>
  </si>
  <si>
    <t xml:space="preserve">Estudi de Doctorat en Polítiques Públiques i Transformació Social </t>
  </si>
  <si>
    <t xml:space="preserve">Estudi de Doctorat en Producció Animal </t>
  </si>
  <si>
    <t xml:space="preserve">Estudi de Doctorat en Psicologia </t>
  </si>
  <si>
    <t xml:space="preserve">Estudi de Doctorat en Psicologia de l'Educació </t>
  </si>
  <si>
    <t xml:space="preserve">Estudi de Doctorat en Psicologia de la Salut i Psicologia de l'Esport </t>
  </si>
  <si>
    <t xml:space="preserve">Estudi de Doctorat en Psicologia Social </t>
  </si>
  <si>
    <t xml:space="preserve">Estudi de Doctorat en Psiquiatria </t>
  </si>
  <si>
    <t xml:space="preserve">Estudi de Doctorat en Publicitat i Relacions Públiques </t>
  </si>
  <si>
    <t xml:space="preserve">Estudi de Doctorat en Química </t>
  </si>
  <si>
    <t xml:space="preserve">Estudi de Doctorat en Relacions Internacionals i Integració Europea </t>
  </si>
  <si>
    <t xml:space="preserve">Estudi de Doctorat en Sociologia </t>
  </si>
  <si>
    <t xml:space="preserve">Estudi de Doctorat en Telecomunicació i Enginyeria de Sistemes </t>
  </si>
  <si>
    <t xml:space="preserve">Estudi de Doctorat en Teoria de la Literatura i Literatura Comparada </t>
  </si>
  <si>
    <t xml:space="preserve">Estudi de Doctorat en Traducció i Estudis Interculturals </t>
  </si>
  <si>
    <t>Estudiants de doctorat de nou ingrés per programa i per 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</si>
</sst>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theme="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theme="0"/>
      </right>
      <top style="thin">
        <color rgb="FFC0C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0C0C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C0C0"/>
      </bottom>
      <diagonal/>
    </border>
    <border>
      <left style="thin">
        <color theme="0"/>
      </left>
      <right style="thin">
        <color rgb="FFC0C0C0"/>
      </right>
      <top style="thin">
        <color theme="0"/>
      </top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33" borderId="11" xfId="0" applyFont="1" applyFill="1" applyBorder="1" applyAlignment="1">
      <alignment horizontal="center" wrapText="1"/>
    </xf>
    <xf numFmtId="0" fontId="22" fillId="33" borderId="12" xfId="0" applyFont="1" applyFill="1" applyBorder="1" applyAlignment="1">
      <alignment horizontal="center"/>
    </xf>
    <xf numFmtId="164" fontId="21" fillId="33" borderId="11" xfId="0" applyNumberFormat="1" applyFont="1" applyFill="1" applyBorder="1" applyAlignment="1">
      <alignment horizontal="center" vertical="center"/>
    </xf>
    <xf numFmtId="164" fontId="22" fillId="34" borderId="13" xfId="0" applyNumberFormat="1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wrapText="1"/>
    </xf>
    <xf numFmtId="164" fontId="21" fillId="33" borderId="15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 wrapText="1"/>
    </xf>
    <xf numFmtId="0" fontId="22" fillId="34" borderId="17" xfId="0" applyFont="1" applyFill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/>
    </xf>
    <xf numFmtId="164" fontId="22" fillId="34" borderId="19" xfId="0" applyNumberFormat="1" applyFont="1" applyFill="1" applyBorder="1" applyAlignment="1">
      <alignment horizontal="center" vertical="center"/>
    </xf>
    <xf numFmtId="164" fontId="22" fillId="34" borderId="20" xfId="0" applyNumberFormat="1" applyFont="1" applyFill="1" applyBorder="1" applyAlignment="1">
      <alignment horizontal="center" vertical="center"/>
    </xf>
    <xf numFmtId="0" fontId="22" fillId="34" borderId="21" xfId="0" applyFont="1" applyFill="1" applyBorder="1" applyAlignment="1">
      <alignment horizontal="left" vertical="center"/>
    </xf>
    <xf numFmtId="164" fontId="22" fillId="34" borderId="21" xfId="0" applyNumberFormat="1" applyFont="1" applyFill="1" applyBorder="1" applyAlignment="1">
      <alignment horizontal="center" vertical="center"/>
    </xf>
    <xf numFmtId="164" fontId="22" fillId="34" borderId="22" xfId="0" applyNumberFormat="1" applyFont="1" applyFill="1" applyBorder="1" applyAlignment="1">
      <alignment horizontal="center" vertical="center"/>
    </xf>
    <xf numFmtId="164" fontId="22" fillId="34" borderId="23" xfId="0" applyNumberFormat="1" applyFont="1" applyFill="1" applyBorder="1" applyAlignment="1">
      <alignment horizontal="center" vertical="center"/>
    </xf>
    <xf numFmtId="164" fontId="22" fillId="34" borderId="24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wrapText="1"/>
    </xf>
    <xf numFmtId="0" fontId="22" fillId="33" borderId="25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left" vertical="center" wrapText="1"/>
    </xf>
    <xf numFmtId="164" fontId="21" fillId="33" borderId="25" xfId="0" applyNumberFormat="1" applyFont="1" applyFill="1" applyBorder="1" applyAlignment="1">
      <alignment horizontal="center" vertical="center"/>
    </xf>
    <xf numFmtId="164" fontId="22" fillId="34" borderId="29" xfId="0" applyNumberFormat="1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left" vertical="center"/>
    </xf>
    <xf numFmtId="164" fontId="22" fillId="34" borderId="30" xfId="0" applyNumberFormat="1" applyFont="1" applyFill="1" applyBorder="1" applyAlignment="1">
      <alignment horizontal="center" vertical="center"/>
    </xf>
    <xf numFmtId="164" fontId="22" fillId="34" borderId="3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0" fontId="18" fillId="0" borderId="0" xfId="0" applyFont="1" applyAlignment="1"/>
    <xf numFmtId="0" fontId="21" fillId="0" borderId="0" xfId="0" applyFont="1" applyAlignment="1"/>
    <xf numFmtId="0" fontId="19" fillId="0" borderId="0" xfId="0" applyFont="1" applyAlignment="1"/>
    <xf numFmtId="0" fontId="22" fillId="33" borderId="10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2" fillId="33" borderId="25" xfId="0" applyFont="1" applyFill="1" applyBorder="1" applyAlignment="1">
      <alignment horizontal="left" vertical="center" wrapText="1"/>
    </xf>
    <xf numFmtId="0" fontId="22" fillId="33" borderId="26" xfId="0" applyFont="1" applyFill="1" applyBorder="1" applyAlignment="1">
      <alignment horizontal="center" wrapText="1"/>
    </xf>
    <xf numFmtId="0" fontId="22" fillId="33" borderId="27" xfId="0" applyFont="1" applyFill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activeCell="A3" sqref="A3:E3"/>
    </sheetView>
  </sheetViews>
  <sheetFormatPr baseColWidth="10" defaultRowHeight="12.75" x14ac:dyDescent="0.2"/>
  <cols>
    <col min="1" max="1" width="18.140625" style="2" customWidth="1"/>
    <col min="2" max="2" width="84.28515625" customWidth="1"/>
    <col min="3" max="5" width="9.28515625" style="1" customWidth="1"/>
  </cols>
  <sheetData>
    <row r="1" spans="1:5" s="3" customFormat="1" ht="18" x14ac:dyDescent="0.25">
      <c r="A1" s="35" t="s">
        <v>89</v>
      </c>
      <c r="B1" s="33"/>
      <c r="C1" s="33"/>
      <c r="D1" s="33"/>
      <c r="E1" s="33"/>
    </row>
    <row r="2" spans="1:5" s="4" customFormat="1" ht="15" customHeight="1" x14ac:dyDescent="0.2">
      <c r="B2" s="5"/>
      <c r="C2" s="6"/>
      <c r="D2" s="5"/>
    </row>
    <row r="3" spans="1:5" s="4" customFormat="1" ht="15" customHeight="1" x14ac:dyDescent="0.2">
      <c r="A3" s="34" t="s">
        <v>85</v>
      </c>
      <c r="B3" s="33"/>
      <c r="C3" s="33"/>
      <c r="D3" s="33"/>
      <c r="E3" s="33"/>
    </row>
    <row r="4" spans="1:5" s="4" customFormat="1" ht="15" customHeight="1" x14ac:dyDescent="0.2">
      <c r="A4" s="7"/>
      <c r="B4" s="7"/>
      <c r="C4" s="6"/>
      <c r="D4" s="7"/>
    </row>
    <row r="5" spans="1:5" ht="15" customHeight="1" x14ac:dyDescent="0.2">
      <c r="A5" s="36" t="s">
        <v>87</v>
      </c>
      <c r="B5" s="36" t="s">
        <v>86</v>
      </c>
      <c r="C5" s="37" t="s">
        <v>0</v>
      </c>
      <c r="D5" s="38"/>
      <c r="E5" s="38"/>
    </row>
    <row r="6" spans="1:5" ht="15" customHeight="1" x14ac:dyDescent="0.2">
      <c r="A6" s="36"/>
      <c r="B6" s="36"/>
      <c r="C6" s="12" t="s">
        <v>2</v>
      </c>
      <c r="D6" s="8" t="s">
        <v>1</v>
      </c>
      <c r="E6" s="9" t="s">
        <v>3</v>
      </c>
    </row>
    <row r="7" spans="1:5" ht="15" customHeight="1" x14ac:dyDescent="0.2">
      <c r="A7" s="39" t="s">
        <v>4</v>
      </c>
      <c r="B7" s="14" t="s">
        <v>8</v>
      </c>
      <c r="C7" s="13">
        <v>2</v>
      </c>
      <c r="D7" s="10">
        <v>4</v>
      </c>
      <c r="E7" s="11">
        <v>6</v>
      </c>
    </row>
    <row r="8" spans="1:5" ht="15" customHeight="1" x14ac:dyDescent="0.2">
      <c r="A8" s="41"/>
      <c r="B8" s="14" t="s">
        <v>9</v>
      </c>
      <c r="C8" s="13">
        <v>3</v>
      </c>
      <c r="D8" s="10">
        <v>3</v>
      </c>
      <c r="E8" s="11">
        <v>6</v>
      </c>
    </row>
    <row r="9" spans="1:5" ht="15" customHeight="1" x14ac:dyDescent="0.2">
      <c r="A9" s="41"/>
      <c r="B9" s="14" t="s">
        <v>10</v>
      </c>
      <c r="C9" s="13">
        <v>4</v>
      </c>
      <c r="D9" s="10">
        <v>4</v>
      </c>
      <c r="E9" s="11">
        <v>8</v>
      </c>
    </row>
    <row r="10" spans="1:5" ht="15" customHeight="1" x14ac:dyDescent="0.2">
      <c r="A10" s="41"/>
      <c r="B10" s="14" t="s">
        <v>11</v>
      </c>
      <c r="C10" s="13">
        <v>1</v>
      </c>
      <c r="D10" s="10">
        <v>0</v>
      </c>
      <c r="E10" s="11">
        <v>1</v>
      </c>
    </row>
    <row r="11" spans="1:5" ht="15" customHeight="1" x14ac:dyDescent="0.2">
      <c r="A11" s="41"/>
      <c r="B11" s="14" t="s">
        <v>12</v>
      </c>
      <c r="C11" s="13">
        <v>3</v>
      </c>
      <c r="D11" s="10">
        <v>0</v>
      </c>
      <c r="E11" s="11">
        <v>3</v>
      </c>
    </row>
    <row r="12" spans="1:5" ht="15" customHeight="1" x14ac:dyDescent="0.2">
      <c r="A12" s="41"/>
      <c r="B12" s="14" t="s">
        <v>13</v>
      </c>
      <c r="C12" s="13">
        <v>11</v>
      </c>
      <c r="D12" s="10">
        <v>5</v>
      </c>
      <c r="E12" s="11">
        <v>16</v>
      </c>
    </row>
    <row r="13" spans="1:5" ht="15" customHeight="1" x14ac:dyDescent="0.2">
      <c r="A13" s="41"/>
      <c r="B13" s="14" t="s">
        <v>14</v>
      </c>
      <c r="C13" s="13">
        <v>6</v>
      </c>
      <c r="D13" s="10">
        <v>4</v>
      </c>
      <c r="E13" s="11">
        <v>10</v>
      </c>
    </row>
    <row r="14" spans="1:5" ht="15" customHeight="1" x14ac:dyDescent="0.2">
      <c r="A14" s="41"/>
      <c r="B14" s="14" t="s">
        <v>15</v>
      </c>
      <c r="C14" s="13">
        <v>3</v>
      </c>
      <c r="D14" s="10">
        <v>12</v>
      </c>
      <c r="E14" s="11">
        <v>15</v>
      </c>
    </row>
    <row r="15" spans="1:5" ht="15" customHeight="1" x14ac:dyDescent="0.2">
      <c r="A15" s="41"/>
      <c r="B15" s="14" t="s">
        <v>16</v>
      </c>
      <c r="C15" s="13">
        <v>5</v>
      </c>
      <c r="D15" s="10">
        <v>12</v>
      </c>
      <c r="E15" s="11">
        <v>17</v>
      </c>
    </row>
    <row r="16" spans="1:5" ht="15" customHeight="1" x14ac:dyDescent="0.2">
      <c r="A16" s="41"/>
      <c r="B16" s="14" t="s">
        <v>17</v>
      </c>
      <c r="C16" s="13">
        <v>4</v>
      </c>
      <c r="D16" s="10">
        <v>4</v>
      </c>
      <c r="E16" s="11">
        <v>8</v>
      </c>
    </row>
    <row r="17" spans="1:5" ht="15" customHeight="1" x14ac:dyDescent="0.2">
      <c r="A17" s="41"/>
      <c r="B17" s="14" t="s">
        <v>18</v>
      </c>
      <c r="C17" s="13">
        <v>1</v>
      </c>
      <c r="D17" s="10">
        <v>1</v>
      </c>
      <c r="E17" s="11">
        <v>2</v>
      </c>
    </row>
    <row r="18" spans="1:5" ht="15" customHeight="1" x14ac:dyDescent="0.2">
      <c r="A18" s="41"/>
      <c r="B18" s="14" t="s">
        <v>19</v>
      </c>
      <c r="C18" s="13">
        <v>2</v>
      </c>
      <c r="D18" s="10">
        <v>8</v>
      </c>
      <c r="E18" s="11">
        <v>10</v>
      </c>
    </row>
    <row r="19" spans="1:5" ht="15" customHeight="1" x14ac:dyDescent="0.2">
      <c r="A19" s="41"/>
      <c r="B19" s="14" t="s">
        <v>20</v>
      </c>
      <c r="C19" s="13">
        <v>7</v>
      </c>
      <c r="D19" s="10">
        <v>5</v>
      </c>
      <c r="E19" s="11">
        <v>12</v>
      </c>
    </row>
    <row r="20" spans="1:5" ht="15" customHeight="1" x14ac:dyDescent="0.2">
      <c r="A20" s="41"/>
      <c r="B20" s="15" t="s">
        <v>3</v>
      </c>
      <c r="C20" s="22">
        <f>SUM(C7:C19)</f>
        <v>52</v>
      </c>
      <c r="D20" s="22">
        <f>SUM(D7:D19)</f>
        <v>62</v>
      </c>
      <c r="E20" s="23">
        <f t="shared" ref="E20" si="0">SUM(E7:E19)</f>
        <v>114</v>
      </c>
    </row>
    <row r="21" spans="1:5" ht="15" customHeight="1" x14ac:dyDescent="0.2">
      <c r="A21" s="39" t="s">
        <v>5</v>
      </c>
      <c r="B21" s="14" t="s">
        <v>21</v>
      </c>
      <c r="C21" s="13">
        <v>4</v>
      </c>
      <c r="D21" s="10">
        <v>1</v>
      </c>
      <c r="E21" s="11">
        <v>5</v>
      </c>
    </row>
    <row r="22" spans="1:5" ht="15" customHeight="1" x14ac:dyDescent="0.2">
      <c r="A22" s="41"/>
      <c r="B22" s="14" t="s">
        <v>22</v>
      </c>
      <c r="C22" s="13">
        <v>16</v>
      </c>
      <c r="D22" s="10">
        <v>14</v>
      </c>
      <c r="E22" s="11">
        <v>30</v>
      </c>
    </row>
    <row r="23" spans="1:5" ht="15" customHeight="1" x14ac:dyDescent="0.2">
      <c r="A23" s="41"/>
      <c r="B23" s="14" t="s">
        <v>23</v>
      </c>
      <c r="C23" s="13">
        <v>6</v>
      </c>
      <c r="D23" s="10">
        <v>3</v>
      </c>
      <c r="E23" s="11">
        <v>9</v>
      </c>
    </row>
    <row r="24" spans="1:5" ht="15" customHeight="1" x14ac:dyDescent="0.2">
      <c r="A24" s="41"/>
      <c r="B24" s="14" t="s">
        <v>24</v>
      </c>
      <c r="C24" s="13">
        <v>1</v>
      </c>
      <c r="D24" s="10">
        <v>1</v>
      </c>
      <c r="E24" s="11">
        <v>2</v>
      </c>
    </row>
    <row r="25" spans="1:5" ht="15" customHeight="1" x14ac:dyDescent="0.2">
      <c r="A25" s="41"/>
      <c r="B25" s="14" t="s">
        <v>25</v>
      </c>
      <c r="C25" s="13">
        <v>63</v>
      </c>
      <c r="D25" s="10">
        <v>29</v>
      </c>
      <c r="E25" s="11">
        <v>92</v>
      </c>
    </row>
    <row r="26" spans="1:5" ht="15" customHeight="1" x14ac:dyDescent="0.2">
      <c r="A26" s="41"/>
      <c r="B26" s="14" t="s">
        <v>26</v>
      </c>
      <c r="C26" s="13">
        <v>6</v>
      </c>
      <c r="D26" s="10">
        <v>9</v>
      </c>
      <c r="E26" s="11">
        <v>15</v>
      </c>
    </row>
    <row r="27" spans="1:5" ht="15" customHeight="1" x14ac:dyDescent="0.2">
      <c r="A27" s="41"/>
      <c r="B27" s="14" t="s">
        <v>27</v>
      </c>
      <c r="C27" s="13">
        <v>3</v>
      </c>
      <c r="D27" s="10">
        <v>2</v>
      </c>
      <c r="E27" s="11">
        <v>5</v>
      </c>
    </row>
    <row r="28" spans="1:5" ht="15" customHeight="1" x14ac:dyDescent="0.2">
      <c r="A28" s="41"/>
      <c r="B28" s="14" t="s">
        <v>28</v>
      </c>
      <c r="C28" s="13">
        <v>13</v>
      </c>
      <c r="D28" s="10">
        <v>7</v>
      </c>
      <c r="E28" s="11">
        <v>20</v>
      </c>
    </row>
    <row r="29" spans="1:5" ht="15" customHeight="1" x14ac:dyDescent="0.2">
      <c r="A29" s="41"/>
      <c r="B29" s="14" t="s">
        <v>29</v>
      </c>
      <c r="C29" s="13">
        <v>21</v>
      </c>
      <c r="D29" s="10">
        <v>6</v>
      </c>
      <c r="E29" s="11">
        <v>27</v>
      </c>
    </row>
    <row r="30" spans="1:5" ht="15" customHeight="1" x14ac:dyDescent="0.2">
      <c r="A30" s="41"/>
      <c r="B30" s="14" t="s">
        <v>30</v>
      </c>
      <c r="C30" s="13">
        <v>3</v>
      </c>
      <c r="D30" s="10">
        <v>5</v>
      </c>
      <c r="E30" s="11">
        <v>8</v>
      </c>
    </row>
    <row r="31" spans="1:5" ht="15" customHeight="1" x14ac:dyDescent="0.2">
      <c r="A31" s="41"/>
      <c r="B31" s="14" t="s">
        <v>31</v>
      </c>
      <c r="C31" s="13">
        <v>4</v>
      </c>
      <c r="D31" s="10">
        <v>4</v>
      </c>
      <c r="E31" s="11">
        <v>8</v>
      </c>
    </row>
    <row r="32" spans="1:5" ht="15" customHeight="1" x14ac:dyDescent="0.2">
      <c r="A32" s="41"/>
      <c r="B32" s="14" t="s">
        <v>32</v>
      </c>
      <c r="C32" s="13">
        <v>10</v>
      </c>
      <c r="D32" s="10">
        <v>1</v>
      </c>
      <c r="E32" s="11">
        <v>11</v>
      </c>
    </row>
    <row r="33" spans="1:5" ht="15" customHeight="1" x14ac:dyDescent="0.2">
      <c r="A33" s="41"/>
      <c r="B33" s="14" t="s">
        <v>33</v>
      </c>
      <c r="C33" s="13">
        <v>7</v>
      </c>
      <c r="D33" s="10">
        <v>1</v>
      </c>
      <c r="E33" s="11">
        <v>8</v>
      </c>
    </row>
    <row r="34" spans="1:5" ht="15" customHeight="1" x14ac:dyDescent="0.2">
      <c r="A34" s="41"/>
      <c r="B34" s="14" t="s">
        <v>34</v>
      </c>
      <c r="C34" s="13">
        <v>10</v>
      </c>
      <c r="D34" s="10">
        <v>8</v>
      </c>
      <c r="E34" s="11">
        <v>18</v>
      </c>
    </row>
    <row r="35" spans="1:5" ht="15" customHeight="1" x14ac:dyDescent="0.2">
      <c r="A35" s="41"/>
      <c r="B35" s="15" t="s">
        <v>3</v>
      </c>
      <c r="C35" s="22">
        <f>SUM(C21:C34)</f>
        <v>167</v>
      </c>
      <c r="D35" s="22">
        <f>SUM(D21:D34)</f>
        <v>91</v>
      </c>
      <c r="E35" s="23">
        <f>SUM(E21:E34)</f>
        <v>258</v>
      </c>
    </row>
    <row r="36" spans="1:5" ht="15" customHeight="1" x14ac:dyDescent="0.2">
      <c r="A36" s="39" t="s">
        <v>6</v>
      </c>
      <c r="B36" s="14" t="s">
        <v>35</v>
      </c>
      <c r="C36" s="13">
        <v>0</v>
      </c>
      <c r="D36" s="10">
        <v>1</v>
      </c>
      <c r="E36" s="11">
        <v>1</v>
      </c>
    </row>
    <row r="37" spans="1:5" ht="15" customHeight="1" x14ac:dyDescent="0.2">
      <c r="A37" s="41"/>
      <c r="B37" s="14" t="s">
        <v>36</v>
      </c>
      <c r="C37" s="13">
        <v>7</v>
      </c>
      <c r="D37" s="10">
        <v>1</v>
      </c>
      <c r="E37" s="11">
        <v>8</v>
      </c>
    </row>
    <row r="38" spans="1:5" ht="15" customHeight="1" x14ac:dyDescent="0.2">
      <c r="A38" s="41"/>
      <c r="B38" s="14" t="s">
        <v>37</v>
      </c>
      <c r="C38" s="13">
        <v>10</v>
      </c>
      <c r="D38" s="10">
        <v>2</v>
      </c>
      <c r="E38" s="11">
        <v>12</v>
      </c>
    </row>
    <row r="39" spans="1:5" ht="15" customHeight="1" x14ac:dyDescent="0.2">
      <c r="A39" s="41"/>
      <c r="B39" s="14" t="s">
        <v>38</v>
      </c>
      <c r="C39" s="13">
        <v>8</v>
      </c>
      <c r="D39" s="10">
        <v>7</v>
      </c>
      <c r="E39" s="11">
        <v>15</v>
      </c>
    </row>
    <row r="40" spans="1:5" ht="15" customHeight="1" x14ac:dyDescent="0.2">
      <c r="A40" s="41"/>
      <c r="B40" s="14" t="s">
        <v>39</v>
      </c>
      <c r="C40" s="13">
        <v>33</v>
      </c>
      <c r="D40" s="10">
        <v>15</v>
      </c>
      <c r="E40" s="11">
        <v>48</v>
      </c>
    </row>
    <row r="41" spans="1:5" ht="15" customHeight="1" x14ac:dyDescent="0.2">
      <c r="A41" s="41"/>
      <c r="B41" s="14" t="s">
        <v>40</v>
      </c>
      <c r="C41" s="13">
        <v>7</v>
      </c>
      <c r="D41" s="10">
        <v>7</v>
      </c>
      <c r="E41" s="11">
        <v>14</v>
      </c>
    </row>
    <row r="42" spans="1:5" ht="15" customHeight="1" x14ac:dyDescent="0.2">
      <c r="A42" s="41"/>
      <c r="B42" s="14" t="s">
        <v>41</v>
      </c>
      <c r="C42" s="13">
        <v>7</v>
      </c>
      <c r="D42" s="10">
        <v>10</v>
      </c>
      <c r="E42" s="11">
        <v>17</v>
      </c>
    </row>
    <row r="43" spans="1:5" ht="15" customHeight="1" x14ac:dyDescent="0.2">
      <c r="A43" s="41"/>
      <c r="B43" s="14" t="s">
        <v>42</v>
      </c>
      <c r="C43" s="13">
        <v>16</v>
      </c>
      <c r="D43" s="10">
        <v>19</v>
      </c>
      <c r="E43" s="11">
        <v>35</v>
      </c>
    </row>
    <row r="44" spans="1:5" ht="15" customHeight="1" x14ac:dyDescent="0.2">
      <c r="A44" s="41"/>
      <c r="B44" s="14" t="s">
        <v>43</v>
      </c>
      <c r="C44" s="13">
        <v>0</v>
      </c>
      <c r="D44" s="10">
        <v>2</v>
      </c>
      <c r="E44" s="11">
        <v>2</v>
      </c>
    </row>
    <row r="45" spans="1:5" ht="15" customHeight="1" x14ac:dyDescent="0.2">
      <c r="A45" s="41"/>
      <c r="B45" s="14" t="s">
        <v>44</v>
      </c>
      <c r="C45" s="13">
        <v>0</v>
      </c>
      <c r="D45" s="10">
        <v>1</v>
      </c>
      <c r="E45" s="11">
        <v>1</v>
      </c>
    </row>
    <row r="46" spans="1:5" ht="15" customHeight="1" x14ac:dyDescent="0.2">
      <c r="A46" s="41"/>
      <c r="B46" s="14" t="s">
        <v>45</v>
      </c>
      <c r="C46" s="13">
        <v>5</v>
      </c>
      <c r="D46" s="10">
        <v>18</v>
      </c>
      <c r="E46" s="11">
        <v>23</v>
      </c>
    </row>
    <row r="47" spans="1:5" ht="15" customHeight="1" x14ac:dyDescent="0.2">
      <c r="A47" s="41"/>
      <c r="B47" s="14" t="s">
        <v>46</v>
      </c>
      <c r="C47" s="13">
        <v>5</v>
      </c>
      <c r="D47" s="10">
        <v>1</v>
      </c>
      <c r="E47" s="11">
        <v>6</v>
      </c>
    </row>
    <row r="48" spans="1:5" ht="15" customHeight="1" x14ac:dyDescent="0.2">
      <c r="A48" s="41"/>
      <c r="B48" s="14" t="s">
        <v>47</v>
      </c>
      <c r="C48" s="13">
        <v>3</v>
      </c>
      <c r="D48" s="10">
        <v>6</v>
      </c>
      <c r="E48" s="11">
        <v>9</v>
      </c>
    </row>
    <row r="49" spans="1:5" ht="15" customHeight="1" x14ac:dyDescent="0.2">
      <c r="A49" s="41"/>
      <c r="B49" s="14" t="s">
        <v>48</v>
      </c>
      <c r="C49" s="13">
        <v>1</v>
      </c>
      <c r="D49" s="10">
        <v>4</v>
      </c>
      <c r="E49" s="11">
        <v>5</v>
      </c>
    </row>
    <row r="50" spans="1:5" ht="15" customHeight="1" x14ac:dyDescent="0.2">
      <c r="A50" s="41"/>
      <c r="B50" s="14" t="s">
        <v>49</v>
      </c>
      <c r="C50" s="13">
        <v>0</v>
      </c>
      <c r="D50" s="10">
        <v>6</v>
      </c>
      <c r="E50" s="11">
        <v>6</v>
      </c>
    </row>
    <row r="51" spans="1:5" ht="15" customHeight="1" x14ac:dyDescent="0.2">
      <c r="A51" s="41"/>
      <c r="B51" s="14" t="s">
        <v>50</v>
      </c>
      <c r="C51" s="13">
        <v>4</v>
      </c>
      <c r="D51" s="10">
        <v>6</v>
      </c>
      <c r="E51" s="11">
        <v>10</v>
      </c>
    </row>
    <row r="52" spans="1:5" ht="15" customHeight="1" x14ac:dyDescent="0.2">
      <c r="A52" s="41"/>
      <c r="B52" s="14" t="s">
        <v>51</v>
      </c>
      <c r="C52" s="13">
        <v>8</v>
      </c>
      <c r="D52" s="10">
        <v>9</v>
      </c>
      <c r="E52" s="11">
        <v>17</v>
      </c>
    </row>
    <row r="53" spans="1:5" ht="15" customHeight="1" x14ac:dyDescent="0.2">
      <c r="A53" s="41"/>
      <c r="B53" s="15" t="s">
        <v>3</v>
      </c>
      <c r="C53" s="22">
        <f>SUM(C36:C52)</f>
        <v>114</v>
      </c>
      <c r="D53" s="22">
        <f>SUM(D36:D52)</f>
        <v>115</v>
      </c>
      <c r="E53" s="23">
        <f>SUM(E36:E52)</f>
        <v>229</v>
      </c>
    </row>
    <row r="54" spans="1:5" ht="15" customHeight="1" x14ac:dyDescent="0.2">
      <c r="A54" s="39" t="s">
        <v>7</v>
      </c>
      <c r="B54" s="14" t="s">
        <v>52</v>
      </c>
      <c r="C54" s="13">
        <v>1</v>
      </c>
      <c r="D54" s="10">
        <v>2</v>
      </c>
      <c r="E54" s="11">
        <v>3</v>
      </c>
    </row>
    <row r="55" spans="1:5" ht="15" customHeight="1" x14ac:dyDescent="0.2">
      <c r="A55" s="41"/>
      <c r="B55" s="14" t="s">
        <v>53</v>
      </c>
      <c r="C55" s="13">
        <v>10</v>
      </c>
      <c r="D55" s="10">
        <v>2</v>
      </c>
      <c r="E55" s="11">
        <v>12</v>
      </c>
    </row>
    <row r="56" spans="1:5" ht="15" customHeight="1" x14ac:dyDescent="0.2">
      <c r="A56" s="41"/>
      <c r="B56" s="14" t="s">
        <v>54</v>
      </c>
      <c r="C56" s="13">
        <v>2</v>
      </c>
      <c r="D56" s="10">
        <v>3</v>
      </c>
      <c r="E56" s="11">
        <v>5</v>
      </c>
    </row>
    <row r="57" spans="1:5" ht="15" customHeight="1" x14ac:dyDescent="0.2">
      <c r="A57" s="41"/>
      <c r="B57" s="14" t="s">
        <v>55</v>
      </c>
      <c r="C57" s="13">
        <v>20</v>
      </c>
      <c r="D57" s="10">
        <v>7</v>
      </c>
      <c r="E57" s="11">
        <v>27</v>
      </c>
    </row>
    <row r="58" spans="1:5" ht="15" customHeight="1" x14ac:dyDescent="0.2">
      <c r="A58" s="41"/>
      <c r="B58" s="14" t="s">
        <v>56</v>
      </c>
      <c r="C58" s="13">
        <v>3</v>
      </c>
      <c r="D58" s="10">
        <v>6</v>
      </c>
      <c r="E58" s="11">
        <v>9</v>
      </c>
    </row>
    <row r="59" spans="1:5" ht="15" customHeight="1" x14ac:dyDescent="0.2">
      <c r="A59" s="41"/>
      <c r="B59" s="14" t="s">
        <v>57</v>
      </c>
      <c r="C59" s="13">
        <v>5</v>
      </c>
      <c r="D59" s="10">
        <v>6</v>
      </c>
      <c r="E59" s="11">
        <v>11</v>
      </c>
    </row>
    <row r="60" spans="1:5" ht="15" customHeight="1" x14ac:dyDescent="0.2">
      <c r="A60" s="41"/>
      <c r="B60" s="14" t="s">
        <v>58</v>
      </c>
      <c r="C60" s="13">
        <v>4</v>
      </c>
      <c r="D60" s="10">
        <v>3</v>
      </c>
      <c r="E60" s="11">
        <v>7</v>
      </c>
    </row>
    <row r="61" spans="1:5" ht="15" customHeight="1" x14ac:dyDescent="0.2">
      <c r="A61" s="41"/>
      <c r="B61" s="14" t="s">
        <v>59</v>
      </c>
      <c r="C61" s="13">
        <v>4</v>
      </c>
      <c r="D61" s="10">
        <v>0</v>
      </c>
      <c r="E61" s="11">
        <v>4</v>
      </c>
    </row>
    <row r="62" spans="1:5" ht="15" customHeight="1" x14ac:dyDescent="0.2">
      <c r="A62" s="41"/>
      <c r="B62" s="14" t="s">
        <v>60</v>
      </c>
      <c r="C62" s="13">
        <v>6</v>
      </c>
      <c r="D62" s="10">
        <v>2</v>
      </c>
      <c r="E62" s="11">
        <v>8</v>
      </c>
    </row>
    <row r="63" spans="1:5" ht="15" customHeight="1" x14ac:dyDescent="0.2">
      <c r="A63" s="41"/>
      <c r="B63" s="14" t="s">
        <v>61</v>
      </c>
      <c r="C63" s="13">
        <v>13</v>
      </c>
      <c r="D63" s="10">
        <v>1</v>
      </c>
      <c r="E63" s="11">
        <v>14</v>
      </c>
    </row>
    <row r="64" spans="1:5" ht="15" customHeight="1" x14ac:dyDescent="0.2">
      <c r="A64" s="41"/>
      <c r="B64" s="14" t="s">
        <v>62</v>
      </c>
      <c r="C64" s="13">
        <v>7</v>
      </c>
      <c r="D64" s="10">
        <v>4</v>
      </c>
      <c r="E64" s="11">
        <v>11</v>
      </c>
    </row>
    <row r="65" spans="1:5" ht="15" customHeight="1" x14ac:dyDescent="0.2">
      <c r="A65" s="41"/>
      <c r="B65" s="14" t="s">
        <v>63</v>
      </c>
      <c r="C65" s="13">
        <v>4</v>
      </c>
      <c r="D65" s="10">
        <v>17</v>
      </c>
      <c r="E65" s="11">
        <v>21</v>
      </c>
    </row>
    <row r="66" spans="1:5" ht="15" customHeight="1" x14ac:dyDescent="0.2">
      <c r="A66" s="41"/>
      <c r="B66" s="14" t="s">
        <v>64</v>
      </c>
      <c r="C66" s="13">
        <v>5</v>
      </c>
      <c r="D66" s="10">
        <v>3</v>
      </c>
      <c r="E66" s="11">
        <v>8</v>
      </c>
    </row>
    <row r="67" spans="1:5" ht="15" customHeight="1" x14ac:dyDescent="0.2">
      <c r="A67" s="41"/>
      <c r="B67" s="14" t="s">
        <v>65</v>
      </c>
      <c r="C67" s="13">
        <v>7</v>
      </c>
      <c r="D67" s="10">
        <v>3</v>
      </c>
      <c r="E67" s="11">
        <v>10</v>
      </c>
    </row>
    <row r="68" spans="1:5" ht="15" customHeight="1" x14ac:dyDescent="0.2">
      <c r="A68" s="41"/>
      <c r="B68" s="14" t="s">
        <v>66</v>
      </c>
      <c r="C68" s="13">
        <v>5</v>
      </c>
      <c r="D68" s="10">
        <v>3</v>
      </c>
      <c r="E68" s="11">
        <v>8</v>
      </c>
    </row>
    <row r="69" spans="1:5" ht="15" customHeight="1" x14ac:dyDescent="0.2">
      <c r="A69" s="41"/>
      <c r="B69" s="14" t="s">
        <v>67</v>
      </c>
      <c r="C69" s="13">
        <v>4</v>
      </c>
      <c r="D69" s="10">
        <v>2</v>
      </c>
      <c r="E69" s="11">
        <v>6</v>
      </c>
    </row>
    <row r="70" spans="1:5" ht="15" customHeight="1" x14ac:dyDescent="0.2">
      <c r="A70" s="41"/>
      <c r="B70" s="14" t="s">
        <v>68</v>
      </c>
      <c r="C70" s="13">
        <v>14</v>
      </c>
      <c r="D70" s="10">
        <v>7</v>
      </c>
      <c r="E70" s="11">
        <v>21</v>
      </c>
    </row>
    <row r="71" spans="1:5" ht="15" customHeight="1" x14ac:dyDescent="0.2">
      <c r="A71" s="41"/>
      <c r="B71" s="14" t="s">
        <v>69</v>
      </c>
      <c r="C71" s="13">
        <v>1</v>
      </c>
      <c r="D71" s="10">
        <v>3</v>
      </c>
      <c r="E71" s="11">
        <v>4</v>
      </c>
    </row>
    <row r="72" spans="1:5" ht="15" customHeight="1" x14ac:dyDescent="0.2">
      <c r="A72" s="41"/>
      <c r="B72" s="14" t="s">
        <v>70</v>
      </c>
      <c r="C72" s="13">
        <v>0</v>
      </c>
      <c r="D72" s="10">
        <v>2</v>
      </c>
      <c r="E72" s="11">
        <v>2</v>
      </c>
    </row>
    <row r="73" spans="1:5" ht="15" customHeight="1" x14ac:dyDescent="0.2">
      <c r="A73" s="41"/>
      <c r="B73" s="14" t="s">
        <v>71</v>
      </c>
      <c r="C73" s="13">
        <v>2</v>
      </c>
      <c r="D73" s="10">
        <v>2</v>
      </c>
      <c r="E73" s="11">
        <v>4</v>
      </c>
    </row>
    <row r="74" spans="1:5" ht="15" customHeight="1" x14ac:dyDescent="0.2">
      <c r="A74" s="41"/>
      <c r="B74" s="14" t="s">
        <v>72</v>
      </c>
      <c r="C74" s="13">
        <v>8</v>
      </c>
      <c r="D74" s="10">
        <v>4</v>
      </c>
      <c r="E74" s="11">
        <v>12</v>
      </c>
    </row>
    <row r="75" spans="1:5" ht="15" customHeight="1" x14ac:dyDescent="0.2">
      <c r="A75" s="41"/>
      <c r="B75" s="14" t="s">
        <v>73</v>
      </c>
      <c r="C75" s="13">
        <v>4</v>
      </c>
      <c r="D75" s="10">
        <v>1</v>
      </c>
      <c r="E75" s="11">
        <v>5</v>
      </c>
    </row>
    <row r="76" spans="1:5" ht="15" customHeight="1" x14ac:dyDescent="0.2">
      <c r="A76" s="41"/>
      <c r="B76" s="14" t="s">
        <v>74</v>
      </c>
      <c r="C76" s="13">
        <v>10</v>
      </c>
      <c r="D76" s="10">
        <v>4</v>
      </c>
      <c r="E76" s="11">
        <v>14</v>
      </c>
    </row>
    <row r="77" spans="1:5" ht="15" customHeight="1" x14ac:dyDescent="0.2">
      <c r="A77" s="41"/>
      <c r="B77" s="14" t="s">
        <v>75</v>
      </c>
      <c r="C77" s="13">
        <v>4</v>
      </c>
      <c r="D77" s="10">
        <v>7</v>
      </c>
      <c r="E77" s="11">
        <v>11</v>
      </c>
    </row>
    <row r="78" spans="1:5" ht="15" customHeight="1" x14ac:dyDescent="0.2">
      <c r="A78" s="41"/>
      <c r="B78" s="14" t="s">
        <v>76</v>
      </c>
      <c r="C78" s="13">
        <v>3</v>
      </c>
      <c r="D78" s="10">
        <v>2</v>
      </c>
      <c r="E78" s="11">
        <v>5</v>
      </c>
    </row>
    <row r="79" spans="1:5" ht="15" customHeight="1" x14ac:dyDescent="0.2">
      <c r="A79" s="41"/>
      <c r="B79" s="14" t="s">
        <v>77</v>
      </c>
      <c r="C79" s="13">
        <v>7</v>
      </c>
      <c r="D79" s="10">
        <v>8</v>
      </c>
      <c r="E79" s="11">
        <v>15</v>
      </c>
    </row>
    <row r="80" spans="1:5" ht="15" customHeight="1" x14ac:dyDescent="0.2">
      <c r="A80" s="41"/>
      <c r="B80" s="15" t="s">
        <v>3</v>
      </c>
      <c r="C80" s="22">
        <f>SUM(C54:C79)</f>
        <v>153</v>
      </c>
      <c r="D80" s="22">
        <f t="shared" ref="D80:E80" si="1">SUM(D54:D79)</f>
        <v>104</v>
      </c>
      <c r="E80" s="23">
        <f t="shared" si="1"/>
        <v>257</v>
      </c>
    </row>
    <row r="81" spans="1:5" ht="15" customHeight="1" x14ac:dyDescent="0.2">
      <c r="A81" s="39" t="s">
        <v>78</v>
      </c>
      <c r="B81" s="14" t="s">
        <v>79</v>
      </c>
      <c r="C81" s="13">
        <v>0</v>
      </c>
      <c r="D81" s="10">
        <v>4</v>
      </c>
      <c r="E81" s="11">
        <v>4</v>
      </c>
    </row>
    <row r="82" spans="1:5" ht="15" customHeight="1" x14ac:dyDescent="0.2">
      <c r="A82" s="39"/>
      <c r="B82" s="14" t="s">
        <v>80</v>
      </c>
      <c r="C82" s="13">
        <v>1</v>
      </c>
      <c r="D82" s="10">
        <v>4</v>
      </c>
      <c r="E82" s="11">
        <v>5</v>
      </c>
    </row>
    <row r="83" spans="1:5" ht="15" customHeight="1" x14ac:dyDescent="0.2">
      <c r="A83" s="39"/>
      <c r="B83" s="14" t="s">
        <v>81</v>
      </c>
      <c r="C83" s="13">
        <v>1</v>
      </c>
      <c r="D83" s="10">
        <v>15</v>
      </c>
      <c r="E83" s="11">
        <v>16</v>
      </c>
    </row>
    <row r="84" spans="1:5" ht="15" customHeight="1" x14ac:dyDescent="0.2">
      <c r="A84" s="39"/>
      <c r="B84" s="14" t="s">
        <v>82</v>
      </c>
      <c r="C84" s="13">
        <v>2</v>
      </c>
      <c r="D84" s="10">
        <v>0</v>
      </c>
      <c r="E84" s="11">
        <v>2</v>
      </c>
    </row>
    <row r="85" spans="1:5" ht="15" customHeight="1" x14ac:dyDescent="0.2">
      <c r="A85" s="39"/>
      <c r="B85" s="14" t="s">
        <v>83</v>
      </c>
      <c r="C85" s="13">
        <v>4</v>
      </c>
      <c r="D85" s="10">
        <v>4</v>
      </c>
      <c r="E85" s="11">
        <v>8</v>
      </c>
    </row>
    <row r="86" spans="1:5" ht="15" customHeight="1" x14ac:dyDescent="0.2">
      <c r="A86" s="39"/>
      <c r="B86" s="14" t="s">
        <v>84</v>
      </c>
      <c r="C86" s="13">
        <v>1</v>
      </c>
      <c r="D86" s="10">
        <v>10</v>
      </c>
      <c r="E86" s="11">
        <v>11</v>
      </c>
    </row>
    <row r="87" spans="1:5" ht="15" customHeight="1" x14ac:dyDescent="0.2">
      <c r="A87" s="40"/>
      <c r="B87" s="16" t="s">
        <v>3</v>
      </c>
      <c r="C87" s="17">
        <f>SUM(C81:C86)</f>
        <v>9</v>
      </c>
      <c r="D87" s="17">
        <f t="shared" ref="D87:E87" si="2">SUM(D81:D86)</f>
        <v>37</v>
      </c>
      <c r="E87" s="18">
        <f t="shared" si="2"/>
        <v>46</v>
      </c>
    </row>
    <row r="88" spans="1:5" ht="19.5" customHeight="1" x14ac:dyDescent="0.2">
      <c r="A88" s="15" t="s">
        <v>3</v>
      </c>
      <c r="B88" s="19"/>
      <c r="C88" s="20">
        <f>SUM(C20+C35+C53+C80+C87)</f>
        <v>495</v>
      </c>
      <c r="D88" s="20">
        <f t="shared" ref="D88:E88" si="3">SUM(D20+D35+D53+D80+D87)</f>
        <v>409</v>
      </c>
      <c r="E88" s="21">
        <f t="shared" si="3"/>
        <v>904</v>
      </c>
    </row>
    <row r="89" spans="1:5" s="4" customFormat="1" ht="15" customHeight="1" x14ac:dyDescent="0.2">
      <c r="B89" s="6"/>
      <c r="C89" s="6"/>
      <c r="D89" s="6"/>
    </row>
    <row r="90" spans="1:5" s="4" customFormat="1" ht="15" customHeight="1" x14ac:dyDescent="0.2">
      <c r="A90" s="32" t="s">
        <v>88</v>
      </c>
      <c r="B90" s="32"/>
      <c r="C90" s="32"/>
      <c r="D90" s="32"/>
      <c r="E90" s="33"/>
    </row>
  </sheetData>
  <mergeCells count="11">
    <mergeCell ref="A90:E90"/>
    <mergeCell ref="A3:E3"/>
    <mergeCell ref="A1:E1"/>
    <mergeCell ref="B5:B6"/>
    <mergeCell ref="A5:A6"/>
    <mergeCell ref="C5:E5"/>
    <mergeCell ref="A81:A87"/>
    <mergeCell ref="A54:A80"/>
    <mergeCell ref="A36:A53"/>
    <mergeCell ref="A21:A35"/>
    <mergeCell ref="A7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5"/>
  <sheetViews>
    <sheetView showGridLines="0" workbookViewId="0">
      <selection activeCell="A3" sqref="A3:I3"/>
    </sheetView>
  </sheetViews>
  <sheetFormatPr baseColWidth="10" defaultColWidth="9.140625" defaultRowHeight="12.75" x14ac:dyDescent="0.2"/>
  <cols>
    <col min="1" max="1" width="104.7109375" customWidth="1"/>
    <col min="2" max="9" width="7.7109375" customWidth="1"/>
    <col min="10" max="10" width="9.42578125" customWidth="1"/>
  </cols>
  <sheetData>
    <row r="1" spans="1:9" s="3" customFormat="1" ht="18" x14ac:dyDescent="0.25">
      <c r="A1" s="35" t="s">
        <v>174</v>
      </c>
      <c r="B1" s="33"/>
      <c r="C1" s="33"/>
      <c r="D1" s="33"/>
      <c r="E1" s="33"/>
      <c r="F1" s="33"/>
      <c r="G1" s="33"/>
      <c r="H1" s="33"/>
      <c r="I1" s="33"/>
    </row>
    <row r="2" spans="1:9" s="4" customFormat="1" ht="15" customHeight="1" x14ac:dyDescent="0.2">
      <c r="B2" s="5"/>
      <c r="C2" s="6"/>
      <c r="D2" s="5"/>
    </row>
    <row r="3" spans="1:9" s="4" customFormat="1" ht="15" customHeight="1" x14ac:dyDescent="0.2">
      <c r="A3" s="34" t="s">
        <v>85</v>
      </c>
      <c r="B3" s="33"/>
      <c r="C3" s="33"/>
      <c r="D3" s="33"/>
      <c r="E3" s="33"/>
      <c r="F3" s="33"/>
      <c r="G3" s="33"/>
      <c r="H3" s="33"/>
      <c r="I3" s="33"/>
    </row>
    <row r="4" spans="1:9" s="4" customFormat="1" ht="15" customHeight="1" x14ac:dyDescent="0.2">
      <c r="A4" s="7"/>
      <c r="B4" s="7"/>
      <c r="C4" s="6"/>
      <c r="D4" s="7"/>
    </row>
    <row r="5" spans="1:9" ht="15" customHeight="1" x14ac:dyDescent="0.2">
      <c r="A5" s="42" t="s">
        <v>90</v>
      </c>
      <c r="B5" s="43" t="s">
        <v>0</v>
      </c>
      <c r="C5" s="44"/>
      <c r="D5" s="44"/>
      <c r="E5" s="45"/>
      <c r="F5" s="45"/>
      <c r="G5" s="45"/>
      <c r="H5" s="45"/>
      <c r="I5" s="46"/>
    </row>
    <row r="6" spans="1:9" ht="25.5" x14ac:dyDescent="0.2">
      <c r="A6" s="42"/>
      <c r="B6" s="25" t="s">
        <v>91</v>
      </c>
      <c r="C6" s="25" t="s">
        <v>92</v>
      </c>
      <c r="D6" s="25" t="s">
        <v>93</v>
      </c>
      <c r="E6" s="25" t="s">
        <v>94</v>
      </c>
      <c r="F6" s="25" t="s">
        <v>95</v>
      </c>
      <c r="G6" s="25" t="s">
        <v>96</v>
      </c>
      <c r="H6" s="25" t="s">
        <v>97</v>
      </c>
      <c r="I6" s="24" t="s">
        <v>3</v>
      </c>
    </row>
    <row r="7" spans="1:9" ht="15" customHeight="1" x14ac:dyDescent="0.2">
      <c r="A7" s="26" t="s">
        <v>98</v>
      </c>
      <c r="B7" s="27">
        <v>0</v>
      </c>
      <c r="C7" s="27">
        <v>3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8">
        <v>3</v>
      </c>
    </row>
    <row r="8" spans="1:9" ht="15" customHeight="1" x14ac:dyDescent="0.2">
      <c r="A8" s="26" t="s">
        <v>99</v>
      </c>
      <c r="B8" s="27">
        <v>0</v>
      </c>
      <c r="C8" s="27">
        <v>0</v>
      </c>
      <c r="D8" s="27">
        <v>1</v>
      </c>
      <c r="E8" s="27">
        <v>0</v>
      </c>
      <c r="F8" s="27">
        <v>0</v>
      </c>
      <c r="G8" s="27">
        <v>0</v>
      </c>
      <c r="H8" s="27">
        <v>0</v>
      </c>
      <c r="I8" s="28">
        <v>1</v>
      </c>
    </row>
    <row r="9" spans="1:9" ht="15" customHeight="1" x14ac:dyDescent="0.2">
      <c r="A9" s="26" t="s">
        <v>100</v>
      </c>
      <c r="B9" s="27">
        <v>1</v>
      </c>
      <c r="C9" s="27">
        <v>1</v>
      </c>
      <c r="D9" s="27">
        <v>5</v>
      </c>
      <c r="E9" s="27">
        <v>1</v>
      </c>
      <c r="F9" s="27">
        <v>3</v>
      </c>
      <c r="G9" s="27">
        <v>0</v>
      </c>
      <c r="H9" s="27">
        <v>0</v>
      </c>
      <c r="I9" s="28">
        <v>11</v>
      </c>
    </row>
    <row r="10" spans="1:9" ht="15" customHeight="1" x14ac:dyDescent="0.2">
      <c r="A10" s="26" t="s">
        <v>101</v>
      </c>
      <c r="B10" s="27">
        <v>1</v>
      </c>
      <c r="C10" s="27">
        <v>1</v>
      </c>
      <c r="D10" s="27">
        <v>1</v>
      </c>
      <c r="E10" s="27">
        <v>0</v>
      </c>
      <c r="F10" s="27">
        <v>0</v>
      </c>
      <c r="G10" s="27">
        <v>0</v>
      </c>
      <c r="H10" s="27">
        <v>0</v>
      </c>
      <c r="I10" s="28">
        <v>3</v>
      </c>
    </row>
    <row r="11" spans="1:9" ht="15" customHeight="1" x14ac:dyDescent="0.2">
      <c r="A11" s="26" t="s">
        <v>102</v>
      </c>
      <c r="B11" s="27">
        <v>1</v>
      </c>
      <c r="C11" s="27">
        <v>0</v>
      </c>
      <c r="D11" s="27">
        <v>1</v>
      </c>
      <c r="E11" s="27">
        <v>0</v>
      </c>
      <c r="F11" s="27">
        <v>1</v>
      </c>
      <c r="G11" s="27">
        <v>0</v>
      </c>
      <c r="H11" s="27">
        <v>2</v>
      </c>
      <c r="I11" s="28">
        <v>5</v>
      </c>
    </row>
    <row r="12" spans="1:9" ht="15" customHeight="1" x14ac:dyDescent="0.2">
      <c r="A12" s="26" t="s">
        <v>103</v>
      </c>
      <c r="B12" s="27">
        <v>2</v>
      </c>
      <c r="C12" s="27">
        <v>8</v>
      </c>
      <c r="D12" s="27">
        <v>1</v>
      </c>
      <c r="E12" s="27">
        <v>0</v>
      </c>
      <c r="F12" s="27">
        <v>0</v>
      </c>
      <c r="G12" s="27">
        <v>0</v>
      </c>
      <c r="H12" s="27">
        <v>0</v>
      </c>
      <c r="I12" s="28">
        <v>11</v>
      </c>
    </row>
    <row r="13" spans="1:9" ht="15" customHeight="1" x14ac:dyDescent="0.2">
      <c r="A13" s="26" t="s">
        <v>104</v>
      </c>
      <c r="B13" s="27">
        <v>1</v>
      </c>
      <c r="C13" s="27">
        <v>4</v>
      </c>
      <c r="D13" s="27">
        <v>4</v>
      </c>
      <c r="E13" s="27">
        <v>1</v>
      </c>
      <c r="F13" s="27">
        <v>1</v>
      </c>
      <c r="G13" s="27">
        <v>0</v>
      </c>
      <c r="H13" s="27">
        <v>1</v>
      </c>
      <c r="I13" s="28">
        <v>12</v>
      </c>
    </row>
    <row r="14" spans="1:9" ht="15" customHeight="1" x14ac:dyDescent="0.2">
      <c r="A14" s="26" t="s">
        <v>105</v>
      </c>
      <c r="B14" s="27">
        <v>3</v>
      </c>
      <c r="C14" s="27">
        <v>1</v>
      </c>
      <c r="D14" s="27">
        <v>1</v>
      </c>
      <c r="E14" s="27">
        <v>0</v>
      </c>
      <c r="F14" s="27">
        <v>0</v>
      </c>
      <c r="G14" s="27">
        <v>1</v>
      </c>
      <c r="H14" s="27">
        <v>0</v>
      </c>
      <c r="I14" s="28">
        <v>6</v>
      </c>
    </row>
    <row r="15" spans="1:9" ht="15" customHeight="1" x14ac:dyDescent="0.2">
      <c r="A15" s="26" t="s">
        <v>106</v>
      </c>
      <c r="B15" s="27">
        <v>5</v>
      </c>
      <c r="C15" s="27">
        <v>3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8">
        <v>8</v>
      </c>
    </row>
    <row r="16" spans="1:9" ht="15" customHeight="1" x14ac:dyDescent="0.2">
      <c r="A16" s="26" t="s">
        <v>107</v>
      </c>
      <c r="B16" s="27">
        <v>6</v>
      </c>
      <c r="C16" s="27">
        <v>4</v>
      </c>
      <c r="D16" s="27">
        <v>1</v>
      </c>
      <c r="E16" s="27">
        <v>0</v>
      </c>
      <c r="F16" s="27">
        <v>0</v>
      </c>
      <c r="G16" s="27">
        <v>0</v>
      </c>
      <c r="H16" s="27">
        <v>1</v>
      </c>
      <c r="I16" s="28">
        <v>12</v>
      </c>
    </row>
    <row r="17" spans="1:9" ht="15" customHeight="1" x14ac:dyDescent="0.2">
      <c r="A17" s="26" t="s">
        <v>108</v>
      </c>
      <c r="B17" s="27">
        <v>3</v>
      </c>
      <c r="C17" s="27">
        <v>9</v>
      </c>
      <c r="D17" s="27">
        <v>3</v>
      </c>
      <c r="E17" s="27">
        <v>0</v>
      </c>
      <c r="F17" s="27">
        <v>0</v>
      </c>
      <c r="G17" s="27">
        <v>0</v>
      </c>
      <c r="H17" s="27">
        <v>0</v>
      </c>
      <c r="I17" s="28">
        <v>15</v>
      </c>
    </row>
    <row r="18" spans="1:9" ht="15" customHeight="1" x14ac:dyDescent="0.2">
      <c r="A18" s="26" t="s">
        <v>109</v>
      </c>
      <c r="B18" s="27">
        <v>24</v>
      </c>
      <c r="C18" s="27">
        <v>18</v>
      </c>
      <c r="D18" s="27">
        <v>5</v>
      </c>
      <c r="E18" s="27">
        <v>0</v>
      </c>
      <c r="F18" s="27">
        <v>0</v>
      </c>
      <c r="G18" s="27">
        <v>1</v>
      </c>
      <c r="H18" s="27">
        <v>0</v>
      </c>
      <c r="I18" s="28">
        <v>48</v>
      </c>
    </row>
    <row r="19" spans="1:9" ht="15" customHeight="1" x14ac:dyDescent="0.2">
      <c r="A19" s="26" t="s">
        <v>110</v>
      </c>
      <c r="B19" s="27">
        <v>8</v>
      </c>
      <c r="C19" s="27">
        <v>3</v>
      </c>
      <c r="D19" s="27">
        <v>2</v>
      </c>
      <c r="E19" s="27">
        <v>1</v>
      </c>
      <c r="F19" s="27">
        <v>0</v>
      </c>
      <c r="G19" s="27">
        <v>0</v>
      </c>
      <c r="H19" s="27">
        <v>0</v>
      </c>
      <c r="I19" s="28">
        <v>14</v>
      </c>
    </row>
    <row r="20" spans="1:9" ht="15" customHeight="1" x14ac:dyDescent="0.2">
      <c r="A20" s="26" t="s">
        <v>111</v>
      </c>
      <c r="B20" s="27">
        <v>4</v>
      </c>
      <c r="C20" s="27">
        <v>2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8">
        <v>6</v>
      </c>
    </row>
    <row r="21" spans="1:9" ht="15" customHeight="1" x14ac:dyDescent="0.2">
      <c r="A21" s="26" t="s">
        <v>112</v>
      </c>
      <c r="B21" s="27">
        <v>9</v>
      </c>
      <c r="C21" s="27">
        <v>7</v>
      </c>
      <c r="D21" s="27">
        <v>1</v>
      </c>
      <c r="E21" s="27">
        <v>0</v>
      </c>
      <c r="F21" s="27">
        <v>0</v>
      </c>
      <c r="G21" s="27">
        <v>0</v>
      </c>
      <c r="H21" s="27">
        <v>0</v>
      </c>
      <c r="I21" s="28">
        <v>17</v>
      </c>
    </row>
    <row r="22" spans="1:9" ht="15" customHeight="1" x14ac:dyDescent="0.2">
      <c r="A22" s="26" t="s">
        <v>113</v>
      </c>
      <c r="B22" s="27">
        <v>1</v>
      </c>
      <c r="C22" s="27">
        <v>0</v>
      </c>
      <c r="D22" s="27">
        <v>1</v>
      </c>
      <c r="E22" s="27">
        <v>1</v>
      </c>
      <c r="F22" s="27">
        <v>2</v>
      </c>
      <c r="G22" s="27">
        <v>0</v>
      </c>
      <c r="H22" s="27">
        <v>0</v>
      </c>
      <c r="I22" s="28">
        <v>5</v>
      </c>
    </row>
    <row r="23" spans="1:9" ht="15" customHeight="1" x14ac:dyDescent="0.2">
      <c r="A23" s="26" t="s">
        <v>114</v>
      </c>
      <c r="B23" s="27">
        <v>10</v>
      </c>
      <c r="C23" s="27">
        <v>13</v>
      </c>
      <c r="D23" s="27">
        <v>8</v>
      </c>
      <c r="E23" s="27">
        <v>3</v>
      </c>
      <c r="F23" s="27">
        <v>0</v>
      </c>
      <c r="G23" s="27">
        <v>1</v>
      </c>
      <c r="H23" s="27">
        <v>0</v>
      </c>
      <c r="I23" s="28">
        <v>35</v>
      </c>
    </row>
    <row r="24" spans="1:9" ht="15" customHeight="1" x14ac:dyDescent="0.2">
      <c r="A24" s="26" t="s">
        <v>115</v>
      </c>
      <c r="B24" s="27">
        <v>0</v>
      </c>
      <c r="C24" s="27">
        <v>1</v>
      </c>
      <c r="D24" s="27">
        <v>3</v>
      </c>
      <c r="E24" s="27">
        <v>0</v>
      </c>
      <c r="F24" s="27">
        <v>1</v>
      </c>
      <c r="G24" s="27">
        <v>0</v>
      </c>
      <c r="H24" s="27">
        <v>0</v>
      </c>
      <c r="I24" s="28">
        <v>5</v>
      </c>
    </row>
    <row r="25" spans="1:9" ht="15" customHeight="1" x14ac:dyDescent="0.2">
      <c r="A25" s="26" t="s">
        <v>116</v>
      </c>
      <c r="B25" s="27">
        <v>1</v>
      </c>
      <c r="C25" s="27">
        <v>9</v>
      </c>
      <c r="D25" s="27">
        <v>9</v>
      </c>
      <c r="E25" s="27">
        <v>5</v>
      </c>
      <c r="F25" s="27">
        <v>2</v>
      </c>
      <c r="G25" s="27">
        <v>3</v>
      </c>
      <c r="H25" s="27">
        <v>1</v>
      </c>
      <c r="I25" s="28">
        <v>30</v>
      </c>
    </row>
    <row r="26" spans="1:9" ht="15" customHeight="1" x14ac:dyDescent="0.2">
      <c r="A26" s="26" t="s">
        <v>117</v>
      </c>
      <c r="B26" s="27">
        <v>0</v>
      </c>
      <c r="C26" s="27">
        <v>3</v>
      </c>
      <c r="D26" s="27">
        <v>0</v>
      </c>
      <c r="E26" s="27">
        <v>1</v>
      </c>
      <c r="F26" s="27">
        <v>0</v>
      </c>
      <c r="G26" s="27">
        <v>0</v>
      </c>
      <c r="H26" s="27">
        <v>0</v>
      </c>
      <c r="I26" s="28">
        <v>4</v>
      </c>
    </row>
    <row r="27" spans="1:9" ht="15" customHeight="1" x14ac:dyDescent="0.2">
      <c r="A27" s="26" t="s">
        <v>118</v>
      </c>
      <c r="B27" s="27">
        <v>4</v>
      </c>
      <c r="C27" s="27">
        <v>9</v>
      </c>
      <c r="D27" s="27">
        <v>5</v>
      </c>
      <c r="E27" s="27">
        <v>4</v>
      </c>
      <c r="F27" s="27">
        <v>2</v>
      </c>
      <c r="G27" s="27">
        <v>0</v>
      </c>
      <c r="H27" s="27">
        <v>3</v>
      </c>
      <c r="I27" s="28">
        <v>27</v>
      </c>
    </row>
    <row r="28" spans="1:9" ht="15" customHeight="1" x14ac:dyDescent="0.2">
      <c r="A28" s="26" t="s">
        <v>119</v>
      </c>
      <c r="B28" s="27">
        <v>0</v>
      </c>
      <c r="C28" s="27">
        <v>2</v>
      </c>
      <c r="D28" s="27">
        <v>2</v>
      </c>
      <c r="E28" s="27">
        <v>2</v>
      </c>
      <c r="F28" s="27">
        <v>0</v>
      </c>
      <c r="G28" s="27">
        <v>1</v>
      </c>
      <c r="H28" s="27">
        <v>2</v>
      </c>
      <c r="I28" s="28">
        <v>9</v>
      </c>
    </row>
    <row r="29" spans="1:9" ht="15" customHeight="1" x14ac:dyDescent="0.2">
      <c r="A29" s="26" t="s">
        <v>120</v>
      </c>
      <c r="B29" s="27">
        <v>2</v>
      </c>
      <c r="C29" s="27">
        <v>2</v>
      </c>
      <c r="D29" s="27">
        <v>1</v>
      </c>
      <c r="E29" s="27">
        <v>0</v>
      </c>
      <c r="F29" s="27">
        <v>1</v>
      </c>
      <c r="G29" s="27">
        <v>2</v>
      </c>
      <c r="H29" s="27">
        <v>0</v>
      </c>
      <c r="I29" s="28">
        <v>8</v>
      </c>
    </row>
    <row r="30" spans="1:9" ht="15" customHeight="1" x14ac:dyDescent="0.2">
      <c r="A30" s="26" t="s">
        <v>121</v>
      </c>
      <c r="B30" s="27">
        <v>1</v>
      </c>
      <c r="C30" s="27">
        <v>2</v>
      </c>
      <c r="D30" s="27">
        <v>2</v>
      </c>
      <c r="E30" s="27">
        <v>1</v>
      </c>
      <c r="F30" s="27">
        <v>1</v>
      </c>
      <c r="G30" s="27">
        <v>0</v>
      </c>
      <c r="H30" s="27">
        <v>0</v>
      </c>
      <c r="I30" s="28">
        <v>7</v>
      </c>
    </row>
    <row r="31" spans="1:9" ht="15" customHeight="1" x14ac:dyDescent="0.2">
      <c r="A31" s="26" t="s">
        <v>122</v>
      </c>
      <c r="B31" s="27">
        <v>0</v>
      </c>
      <c r="C31" s="27">
        <v>1</v>
      </c>
      <c r="D31" s="27">
        <v>1</v>
      </c>
      <c r="E31" s="27">
        <v>1</v>
      </c>
      <c r="F31" s="27">
        <v>0</v>
      </c>
      <c r="G31" s="27">
        <v>1</v>
      </c>
      <c r="H31" s="27">
        <v>0</v>
      </c>
      <c r="I31" s="28">
        <v>4</v>
      </c>
    </row>
    <row r="32" spans="1:9" ht="15" customHeight="1" x14ac:dyDescent="0.2">
      <c r="A32" s="26" t="s">
        <v>123</v>
      </c>
      <c r="B32" s="27">
        <v>0</v>
      </c>
      <c r="C32" s="27">
        <v>0</v>
      </c>
      <c r="D32" s="27">
        <v>1</v>
      </c>
      <c r="E32" s="27">
        <v>2</v>
      </c>
      <c r="F32" s="27">
        <v>2</v>
      </c>
      <c r="G32" s="27">
        <v>3</v>
      </c>
      <c r="H32" s="27">
        <v>0</v>
      </c>
      <c r="I32" s="28">
        <v>8</v>
      </c>
    </row>
    <row r="33" spans="1:9" ht="15" customHeight="1" x14ac:dyDescent="0.2">
      <c r="A33" s="26" t="s">
        <v>124</v>
      </c>
      <c r="B33" s="27">
        <v>1</v>
      </c>
      <c r="C33" s="27">
        <v>6</v>
      </c>
      <c r="D33" s="27">
        <v>2</v>
      </c>
      <c r="E33" s="27">
        <v>2</v>
      </c>
      <c r="F33" s="27">
        <v>1</v>
      </c>
      <c r="G33" s="27">
        <v>1</v>
      </c>
      <c r="H33" s="27">
        <v>1</v>
      </c>
      <c r="I33" s="28">
        <v>14</v>
      </c>
    </row>
    <row r="34" spans="1:9" ht="15" customHeight="1" x14ac:dyDescent="0.2">
      <c r="A34" s="26" t="s">
        <v>125</v>
      </c>
      <c r="B34" s="27">
        <v>2</v>
      </c>
      <c r="C34" s="27">
        <v>3</v>
      </c>
      <c r="D34" s="27">
        <v>4</v>
      </c>
      <c r="E34" s="27">
        <v>0</v>
      </c>
      <c r="F34" s="27">
        <v>0</v>
      </c>
      <c r="G34" s="27">
        <v>2</v>
      </c>
      <c r="H34" s="27">
        <v>0</v>
      </c>
      <c r="I34" s="28">
        <v>11</v>
      </c>
    </row>
    <row r="35" spans="1:9" ht="15" customHeight="1" x14ac:dyDescent="0.2">
      <c r="A35" s="26" t="s">
        <v>126</v>
      </c>
      <c r="B35" s="27">
        <v>2</v>
      </c>
      <c r="C35" s="27">
        <v>1</v>
      </c>
      <c r="D35" s="27">
        <v>2</v>
      </c>
      <c r="E35" s="27">
        <v>0</v>
      </c>
      <c r="F35" s="27">
        <v>1</v>
      </c>
      <c r="G35" s="27">
        <v>1</v>
      </c>
      <c r="H35" s="27">
        <v>1</v>
      </c>
      <c r="I35" s="28">
        <v>8</v>
      </c>
    </row>
    <row r="36" spans="1:9" ht="15" customHeight="1" x14ac:dyDescent="0.2">
      <c r="A36" s="26" t="s">
        <v>127</v>
      </c>
      <c r="B36" s="27">
        <v>0</v>
      </c>
      <c r="C36" s="27">
        <v>4</v>
      </c>
      <c r="D36" s="27">
        <v>1</v>
      </c>
      <c r="E36" s="27">
        <v>6</v>
      </c>
      <c r="F36" s="27">
        <v>2</v>
      </c>
      <c r="G36" s="27">
        <v>3</v>
      </c>
      <c r="H36" s="27">
        <v>5</v>
      </c>
      <c r="I36" s="28">
        <v>21</v>
      </c>
    </row>
    <row r="37" spans="1:9" ht="15" customHeight="1" x14ac:dyDescent="0.2">
      <c r="A37" s="26" t="s">
        <v>128</v>
      </c>
      <c r="B37" s="27">
        <v>2</v>
      </c>
      <c r="C37" s="27">
        <v>1</v>
      </c>
      <c r="D37" s="27">
        <v>4</v>
      </c>
      <c r="E37" s="27">
        <v>2</v>
      </c>
      <c r="F37" s="27">
        <v>1</v>
      </c>
      <c r="G37" s="27">
        <v>0</v>
      </c>
      <c r="H37" s="27">
        <v>0</v>
      </c>
      <c r="I37" s="28">
        <v>10</v>
      </c>
    </row>
    <row r="38" spans="1:9" ht="15" customHeight="1" x14ac:dyDescent="0.2">
      <c r="A38" s="26" t="s">
        <v>129</v>
      </c>
      <c r="B38" s="27">
        <v>0</v>
      </c>
      <c r="C38" s="27">
        <v>1</v>
      </c>
      <c r="D38" s="27">
        <v>1</v>
      </c>
      <c r="E38" s="27">
        <v>0</v>
      </c>
      <c r="F38" s="27">
        <v>0</v>
      </c>
      <c r="G38" s="27">
        <v>0</v>
      </c>
      <c r="H38" s="27">
        <v>0</v>
      </c>
      <c r="I38" s="28">
        <v>2</v>
      </c>
    </row>
    <row r="39" spans="1:9" ht="15" customHeight="1" x14ac:dyDescent="0.2">
      <c r="A39" s="26" t="s">
        <v>130</v>
      </c>
      <c r="B39" s="27">
        <v>0</v>
      </c>
      <c r="C39" s="27">
        <v>5</v>
      </c>
      <c r="D39" s="27">
        <v>1</v>
      </c>
      <c r="E39" s="27">
        <v>1</v>
      </c>
      <c r="F39" s="27">
        <v>1</v>
      </c>
      <c r="G39" s="27">
        <v>0</v>
      </c>
      <c r="H39" s="27">
        <v>0</v>
      </c>
      <c r="I39" s="28">
        <v>8</v>
      </c>
    </row>
    <row r="40" spans="1:9" ht="15" customHeight="1" x14ac:dyDescent="0.2">
      <c r="A40" s="26" t="s">
        <v>131</v>
      </c>
      <c r="B40" s="27">
        <v>3</v>
      </c>
      <c r="C40" s="27">
        <v>1</v>
      </c>
      <c r="D40" s="27">
        <v>1</v>
      </c>
      <c r="E40" s="27">
        <v>1</v>
      </c>
      <c r="F40" s="27">
        <v>0</v>
      </c>
      <c r="G40" s="27">
        <v>0</v>
      </c>
      <c r="H40" s="27">
        <v>0</v>
      </c>
      <c r="I40" s="28">
        <v>6</v>
      </c>
    </row>
    <row r="41" spans="1:9" ht="15" customHeight="1" x14ac:dyDescent="0.2">
      <c r="A41" s="26" t="s">
        <v>132</v>
      </c>
      <c r="B41" s="27">
        <v>2</v>
      </c>
      <c r="C41" s="27">
        <v>8</v>
      </c>
      <c r="D41" s="27">
        <v>6</v>
      </c>
      <c r="E41" s="27">
        <v>4</v>
      </c>
      <c r="F41" s="27">
        <v>0</v>
      </c>
      <c r="G41" s="27">
        <v>0</v>
      </c>
      <c r="H41" s="27">
        <v>1</v>
      </c>
      <c r="I41" s="28">
        <v>21</v>
      </c>
    </row>
    <row r="42" spans="1:9" ht="15" customHeight="1" x14ac:dyDescent="0.2">
      <c r="A42" s="26" t="s">
        <v>133</v>
      </c>
      <c r="B42" s="27">
        <v>0</v>
      </c>
      <c r="C42" s="27">
        <v>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8">
        <v>1</v>
      </c>
    </row>
    <row r="43" spans="1:9" ht="15" customHeight="1" x14ac:dyDescent="0.2">
      <c r="A43" s="26" t="s">
        <v>134</v>
      </c>
      <c r="B43" s="27">
        <v>0</v>
      </c>
      <c r="C43" s="27">
        <v>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8">
        <v>1</v>
      </c>
    </row>
    <row r="44" spans="1:9" ht="15" customHeight="1" x14ac:dyDescent="0.2">
      <c r="A44" s="26" t="s">
        <v>135</v>
      </c>
      <c r="B44" s="27">
        <v>2</v>
      </c>
      <c r="C44" s="27">
        <v>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8">
        <v>5</v>
      </c>
    </row>
    <row r="45" spans="1:9" ht="15" customHeight="1" x14ac:dyDescent="0.2">
      <c r="A45" s="26" t="s">
        <v>136</v>
      </c>
      <c r="B45" s="27">
        <v>1</v>
      </c>
      <c r="C45" s="27">
        <v>2</v>
      </c>
      <c r="D45" s="27">
        <v>3</v>
      </c>
      <c r="E45" s="27">
        <v>1</v>
      </c>
      <c r="F45" s="27">
        <v>1</v>
      </c>
      <c r="G45" s="27">
        <v>0</v>
      </c>
      <c r="H45" s="27">
        <v>1</v>
      </c>
      <c r="I45" s="28">
        <v>9</v>
      </c>
    </row>
    <row r="46" spans="1:9" ht="15" customHeight="1" x14ac:dyDescent="0.2">
      <c r="A46" s="26" t="s">
        <v>137</v>
      </c>
      <c r="B46" s="27">
        <v>6</v>
      </c>
      <c r="C46" s="27">
        <v>3</v>
      </c>
      <c r="D46" s="27">
        <v>2</v>
      </c>
      <c r="E46" s="27">
        <v>1</v>
      </c>
      <c r="F46" s="27">
        <v>2</v>
      </c>
      <c r="G46" s="27">
        <v>1</v>
      </c>
      <c r="H46" s="27">
        <v>1</v>
      </c>
      <c r="I46" s="28">
        <v>16</v>
      </c>
    </row>
    <row r="47" spans="1:9" ht="15" customHeight="1" x14ac:dyDescent="0.2">
      <c r="A47" s="26" t="s">
        <v>138</v>
      </c>
      <c r="B47" s="27">
        <v>2</v>
      </c>
      <c r="C47" s="27">
        <v>4</v>
      </c>
      <c r="D47" s="27">
        <v>3</v>
      </c>
      <c r="E47" s="27">
        <v>1</v>
      </c>
      <c r="F47" s="27">
        <v>0</v>
      </c>
      <c r="G47" s="27">
        <v>0</v>
      </c>
      <c r="H47" s="27">
        <v>0</v>
      </c>
      <c r="I47" s="28">
        <v>10</v>
      </c>
    </row>
    <row r="48" spans="1:9" ht="15" customHeight="1" x14ac:dyDescent="0.2">
      <c r="A48" s="26" t="s">
        <v>139</v>
      </c>
      <c r="B48" s="27">
        <v>12</v>
      </c>
      <c r="C48" s="27">
        <v>10</v>
      </c>
      <c r="D48" s="27">
        <v>1</v>
      </c>
      <c r="E48" s="27">
        <v>0</v>
      </c>
      <c r="F48" s="27">
        <v>0</v>
      </c>
      <c r="G48" s="27">
        <v>0</v>
      </c>
      <c r="H48" s="27">
        <v>0</v>
      </c>
      <c r="I48" s="28">
        <v>23</v>
      </c>
    </row>
    <row r="49" spans="1:9" ht="15" customHeight="1" x14ac:dyDescent="0.2">
      <c r="A49" s="26" t="s">
        <v>140</v>
      </c>
      <c r="B49" s="27">
        <v>5</v>
      </c>
      <c r="C49" s="27">
        <v>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8">
        <v>6</v>
      </c>
    </row>
    <row r="50" spans="1:9" ht="15" customHeight="1" x14ac:dyDescent="0.2">
      <c r="A50" s="26" t="s">
        <v>141</v>
      </c>
      <c r="B50" s="27">
        <v>1</v>
      </c>
      <c r="C50" s="27">
        <v>2</v>
      </c>
      <c r="D50" s="27">
        <v>0</v>
      </c>
      <c r="E50" s="27">
        <v>1</v>
      </c>
      <c r="F50" s="27">
        <v>0</v>
      </c>
      <c r="G50" s="27">
        <v>0</v>
      </c>
      <c r="H50" s="27">
        <v>0</v>
      </c>
      <c r="I50" s="28">
        <v>4</v>
      </c>
    </row>
    <row r="51" spans="1:9" ht="15" customHeight="1" x14ac:dyDescent="0.2">
      <c r="A51" s="26" t="s">
        <v>142</v>
      </c>
      <c r="B51" s="27">
        <v>4</v>
      </c>
      <c r="C51" s="27">
        <v>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8">
        <v>9</v>
      </c>
    </row>
    <row r="52" spans="1:9" ht="15" customHeight="1" x14ac:dyDescent="0.2">
      <c r="A52" s="26" t="s">
        <v>143</v>
      </c>
      <c r="B52" s="27">
        <v>7</v>
      </c>
      <c r="C52" s="27">
        <v>1</v>
      </c>
      <c r="D52" s="27">
        <v>4</v>
      </c>
      <c r="E52" s="27">
        <v>0</v>
      </c>
      <c r="F52" s="27">
        <v>0</v>
      </c>
      <c r="G52" s="27">
        <v>0</v>
      </c>
      <c r="H52" s="27">
        <v>3</v>
      </c>
      <c r="I52" s="28">
        <v>15</v>
      </c>
    </row>
    <row r="53" spans="1:9" ht="15" customHeight="1" x14ac:dyDescent="0.2">
      <c r="A53" s="26" t="s">
        <v>144</v>
      </c>
      <c r="B53" s="27">
        <v>1</v>
      </c>
      <c r="C53" s="27">
        <v>8</v>
      </c>
      <c r="D53" s="27">
        <v>3</v>
      </c>
      <c r="E53" s="27">
        <v>1</v>
      </c>
      <c r="F53" s="27">
        <v>3</v>
      </c>
      <c r="G53" s="27">
        <v>0</v>
      </c>
      <c r="H53" s="27">
        <v>1</v>
      </c>
      <c r="I53" s="28">
        <v>17</v>
      </c>
    </row>
    <row r="54" spans="1:9" ht="15" customHeight="1" x14ac:dyDescent="0.2">
      <c r="A54" s="26" t="s">
        <v>145</v>
      </c>
      <c r="B54" s="27">
        <v>0</v>
      </c>
      <c r="C54" s="27">
        <v>1</v>
      </c>
      <c r="D54" s="27">
        <v>1</v>
      </c>
      <c r="E54" s="27">
        <v>0</v>
      </c>
      <c r="F54" s="27">
        <v>0</v>
      </c>
      <c r="G54" s="27">
        <v>0</v>
      </c>
      <c r="H54" s="27">
        <v>0</v>
      </c>
      <c r="I54" s="28">
        <v>2</v>
      </c>
    </row>
    <row r="55" spans="1:9" ht="15" customHeight="1" x14ac:dyDescent="0.2">
      <c r="A55" s="26" t="s">
        <v>146</v>
      </c>
      <c r="B55" s="27">
        <v>2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8">
        <v>2</v>
      </c>
    </row>
    <row r="56" spans="1:9" ht="15" customHeight="1" x14ac:dyDescent="0.2">
      <c r="A56" s="26" t="s">
        <v>147</v>
      </c>
      <c r="B56" s="27">
        <v>7</v>
      </c>
      <c r="C56" s="27">
        <v>8</v>
      </c>
      <c r="D56" s="27">
        <v>0</v>
      </c>
      <c r="E56" s="27">
        <v>1</v>
      </c>
      <c r="F56" s="27">
        <v>0</v>
      </c>
      <c r="G56" s="27">
        <v>0</v>
      </c>
      <c r="H56" s="27">
        <v>0</v>
      </c>
      <c r="I56" s="28">
        <v>16</v>
      </c>
    </row>
    <row r="57" spans="1:9" ht="15" customHeight="1" x14ac:dyDescent="0.2">
      <c r="A57" s="26" t="s">
        <v>148</v>
      </c>
      <c r="B57" s="27">
        <v>1</v>
      </c>
      <c r="C57" s="27">
        <v>0</v>
      </c>
      <c r="D57" s="27">
        <v>0</v>
      </c>
      <c r="E57" s="27">
        <v>0</v>
      </c>
      <c r="F57" s="27">
        <v>1</v>
      </c>
      <c r="G57" s="27">
        <v>0</v>
      </c>
      <c r="H57" s="27">
        <v>0</v>
      </c>
      <c r="I57" s="28">
        <v>2</v>
      </c>
    </row>
    <row r="58" spans="1:9" ht="15" customHeight="1" x14ac:dyDescent="0.2">
      <c r="A58" s="26" t="s">
        <v>149</v>
      </c>
      <c r="B58" s="27">
        <v>0</v>
      </c>
      <c r="C58" s="27">
        <v>2</v>
      </c>
      <c r="D58" s="27">
        <v>3</v>
      </c>
      <c r="E58" s="27">
        <v>2</v>
      </c>
      <c r="F58" s="27">
        <v>0</v>
      </c>
      <c r="G58" s="27">
        <v>1</v>
      </c>
      <c r="H58" s="27">
        <v>0</v>
      </c>
      <c r="I58" s="28">
        <v>8</v>
      </c>
    </row>
    <row r="59" spans="1:9" ht="15" customHeight="1" x14ac:dyDescent="0.2">
      <c r="A59" s="26" t="s">
        <v>150</v>
      </c>
      <c r="B59" s="27">
        <v>0</v>
      </c>
      <c r="C59" s="27">
        <v>1</v>
      </c>
      <c r="D59" s="27">
        <v>1</v>
      </c>
      <c r="E59" s="27">
        <v>0</v>
      </c>
      <c r="F59" s="27">
        <v>0</v>
      </c>
      <c r="G59" s="27">
        <v>0</v>
      </c>
      <c r="H59" s="27">
        <v>0</v>
      </c>
      <c r="I59" s="28">
        <v>2</v>
      </c>
    </row>
    <row r="60" spans="1:9" ht="15" customHeight="1" x14ac:dyDescent="0.2">
      <c r="A60" s="26" t="s">
        <v>151</v>
      </c>
      <c r="B60" s="27">
        <v>4</v>
      </c>
      <c r="C60" s="27">
        <v>1</v>
      </c>
      <c r="D60" s="27">
        <v>0</v>
      </c>
      <c r="E60" s="27">
        <v>1</v>
      </c>
      <c r="F60" s="27">
        <v>0</v>
      </c>
      <c r="G60" s="27">
        <v>0</v>
      </c>
      <c r="H60" s="27">
        <v>0</v>
      </c>
      <c r="I60" s="28">
        <v>6</v>
      </c>
    </row>
    <row r="61" spans="1:9" ht="15" customHeight="1" x14ac:dyDescent="0.2">
      <c r="A61" s="26" t="s">
        <v>152</v>
      </c>
      <c r="B61" s="27">
        <v>5</v>
      </c>
      <c r="C61" s="27">
        <v>33</v>
      </c>
      <c r="D61" s="27">
        <v>37</v>
      </c>
      <c r="E61" s="27">
        <v>9</v>
      </c>
      <c r="F61" s="27">
        <v>6</v>
      </c>
      <c r="G61" s="27">
        <v>2</v>
      </c>
      <c r="H61" s="27">
        <v>0</v>
      </c>
      <c r="I61" s="28">
        <v>92</v>
      </c>
    </row>
    <row r="62" spans="1:9" ht="15" customHeight="1" x14ac:dyDescent="0.2">
      <c r="A62" s="26" t="s">
        <v>153</v>
      </c>
      <c r="B62" s="27">
        <v>2</v>
      </c>
      <c r="C62" s="27">
        <v>8</v>
      </c>
      <c r="D62" s="27">
        <v>3</v>
      </c>
      <c r="E62" s="27">
        <v>2</v>
      </c>
      <c r="F62" s="27">
        <v>0</v>
      </c>
      <c r="G62" s="27">
        <v>0</v>
      </c>
      <c r="H62" s="27">
        <v>0</v>
      </c>
      <c r="I62" s="28">
        <v>15</v>
      </c>
    </row>
    <row r="63" spans="1:9" ht="15" customHeight="1" x14ac:dyDescent="0.2">
      <c r="A63" s="26" t="s">
        <v>154</v>
      </c>
      <c r="B63" s="27">
        <v>5</v>
      </c>
      <c r="C63" s="27">
        <v>5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8">
        <v>10</v>
      </c>
    </row>
    <row r="64" spans="1:9" ht="15" customHeight="1" x14ac:dyDescent="0.2">
      <c r="A64" s="26" t="s">
        <v>155</v>
      </c>
      <c r="B64" s="27">
        <v>1</v>
      </c>
      <c r="C64" s="27">
        <v>4</v>
      </c>
      <c r="D64" s="27">
        <v>2</v>
      </c>
      <c r="E64" s="27">
        <v>0</v>
      </c>
      <c r="F64" s="27">
        <v>0</v>
      </c>
      <c r="G64" s="27">
        <v>0</v>
      </c>
      <c r="H64" s="27">
        <v>1</v>
      </c>
      <c r="I64" s="28">
        <v>8</v>
      </c>
    </row>
    <row r="65" spans="1:9" ht="15" customHeight="1" x14ac:dyDescent="0.2">
      <c r="A65" s="26" t="s">
        <v>156</v>
      </c>
      <c r="B65" s="27">
        <v>1</v>
      </c>
      <c r="C65" s="27">
        <v>1</v>
      </c>
      <c r="D65" s="27">
        <v>1</v>
      </c>
      <c r="E65" s="27">
        <v>1</v>
      </c>
      <c r="F65" s="27">
        <v>0</v>
      </c>
      <c r="G65" s="27">
        <v>0</v>
      </c>
      <c r="H65" s="27">
        <v>0</v>
      </c>
      <c r="I65" s="28">
        <v>4</v>
      </c>
    </row>
    <row r="66" spans="1:9" ht="15" customHeight="1" x14ac:dyDescent="0.2">
      <c r="A66" s="26" t="s">
        <v>157</v>
      </c>
      <c r="B66" s="27">
        <v>0</v>
      </c>
      <c r="C66" s="27">
        <v>1</v>
      </c>
      <c r="D66" s="27">
        <v>1</v>
      </c>
      <c r="E66" s="27">
        <v>2</v>
      </c>
      <c r="F66" s="27">
        <v>1</v>
      </c>
      <c r="G66" s="27">
        <v>0</v>
      </c>
      <c r="H66" s="27">
        <v>0</v>
      </c>
      <c r="I66" s="28">
        <v>5</v>
      </c>
    </row>
    <row r="67" spans="1:9" ht="15" customHeight="1" x14ac:dyDescent="0.2">
      <c r="A67" s="26" t="s">
        <v>158</v>
      </c>
      <c r="B67" s="27">
        <v>11</v>
      </c>
      <c r="C67" s="27">
        <v>6</v>
      </c>
      <c r="D67" s="27">
        <v>2</v>
      </c>
      <c r="E67" s="27">
        <v>1</v>
      </c>
      <c r="F67" s="27">
        <v>0</v>
      </c>
      <c r="G67" s="27">
        <v>0</v>
      </c>
      <c r="H67" s="27">
        <v>0</v>
      </c>
      <c r="I67" s="28">
        <v>20</v>
      </c>
    </row>
    <row r="68" spans="1:9" ht="15" customHeight="1" x14ac:dyDescent="0.2">
      <c r="A68" s="26" t="s">
        <v>159</v>
      </c>
      <c r="B68" s="27">
        <v>0</v>
      </c>
      <c r="C68" s="27">
        <v>7</v>
      </c>
      <c r="D68" s="27">
        <v>9</v>
      </c>
      <c r="E68" s="27">
        <v>5</v>
      </c>
      <c r="F68" s="27">
        <v>3</v>
      </c>
      <c r="G68" s="27">
        <v>1</v>
      </c>
      <c r="H68" s="27">
        <v>2</v>
      </c>
      <c r="I68" s="28">
        <v>27</v>
      </c>
    </row>
    <row r="69" spans="1:9" ht="15" customHeight="1" x14ac:dyDescent="0.2">
      <c r="A69" s="26" t="s">
        <v>160</v>
      </c>
      <c r="B69" s="27">
        <v>2</v>
      </c>
      <c r="C69" s="27">
        <v>2</v>
      </c>
      <c r="D69" s="27">
        <v>3</v>
      </c>
      <c r="E69" s="27">
        <v>3</v>
      </c>
      <c r="F69" s="27">
        <v>1</v>
      </c>
      <c r="G69" s="27">
        <v>0</v>
      </c>
      <c r="H69" s="27">
        <v>1</v>
      </c>
      <c r="I69" s="28">
        <v>12</v>
      </c>
    </row>
    <row r="70" spans="1:9" ht="15" customHeight="1" x14ac:dyDescent="0.2">
      <c r="A70" s="26" t="s">
        <v>161</v>
      </c>
      <c r="B70" s="27">
        <v>1</v>
      </c>
      <c r="C70" s="27">
        <v>6</v>
      </c>
      <c r="D70" s="27">
        <v>0</v>
      </c>
      <c r="E70" s="27">
        <v>0</v>
      </c>
      <c r="F70" s="27">
        <v>0</v>
      </c>
      <c r="G70" s="27">
        <v>1</v>
      </c>
      <c r="H70" s="27">
        <v>0</v>
      </c>
      <c r="I70" s="28">
        <v>8</v>
      </c>
    </row>
    <row r="71" spans="1:9" ht="15" customHeight="1" x14ac:dyDescent="0.2">
      <c r="A71" s="26" t="s">
        <v>162</v>
      </c>
      <c r="B71" s="27">
        <v>0</v>
      </c>
      <c r="C71" s="27">
        <v>2</v>
      </c>
      <c r="D71" s="27">
        <v>0</v>
      </c>
      <c r="E71" s="27">
        <v>3</v>
      </c>
      <c r="F71" s="27">
        <v>2</v>
      </c>
      <c r="G71" s="27">
        <v>0</v>
      </c>
      <c r="H71" s="27">
        <v>1</v>
      </c>
      <c r="I71" s="28">
        <v>8</v>
      </c>
    </row>
    <row r="72" spans="1:9" ht="15" customHeight="1" x14ac:dyDescent="0.2">
      <c r="A72" s="26" t="s">
        <v>163</v>
      </c>
      <c r="B72" s="27">
        <v>1</v>
      </c>
      <c r="C72" s="27">
        <v>0</v>
      </c>
      <c r="D72" s="27">
        <v>3</v>
      </c>
      <c r="E72" s="27">
        <v>1</v>
      </c>
      <c r="F72" s="27">
        <v>0</v>
      </c>
      <c r="G72" s="27">
        <v>0</v>
      </c>
      <c r="H72" s="27">
        <v>0</v>
      </c>
      <c r="I72" s="28">
        <v>5</v>
      </c>
    </row>
    <row r="73" spans="1:9" ht="15" customHeight="1" x14ac:dyDescent="0.2">
      <c r="A73" s="26" t="s">
        <v>164</v>
      </c>
      <c r="B73" s="27">
        <v>3</v>
      </c>
      <c r="C73" s="27">
        <v>0</v>
      </c>
      <c r="D73" s="27">
        <v>1</v>
      </c>
      <c r="E73" s="27">
        <v>1</v>
      </c>
      <c r="F73" s="27">
        <v>1</v>
      </c>
      <c r="G73" s="27">
        <v>2</v>
      </c>
      <c r="H73" s="27">
        <v>0</v>
      </c>
      <c r="I73" s="28">
        <v>8</v>
      </c>
    </row>
    <row r="74" spans="1:9" ht="15" customHeight="1" x14ac:dyDescent="0.2">
      <c r="A74" s="26" t="s">
        <v>165</v>
      </c>
      <c r="B74" s="27">
        <v>2</v>
      </c>
      <c r="C74" s="27">
        <v>3</v>
      </c>
      <c r="D74" s="27">
        <v>5</v>
      </c>
      <c r="E74" s="27">
        <v>4</v>
      </c>
      <c r="F74" s="27">
        <v>0</v>
      </c>
      <c r="G74" s="27">
        <v>0</v>
      </c>
      <c r="H74" s="27">
        <v>0</v>
      </c>
      <c r="I74" s="28">
        <v>14</v>
      </c>
    </row>
    <row r="75" spans="1:9" ht="15" customHeight="1" x14ac:dyDescent="0.2">
      <c r="A75" s="26" t="s">
        <v>166</v>
      </c>
      <c r="B75" s="27">
        <v>2</v>
      </c>
      <c r="C75" s="27">
        <v>3</v>
      </c>
      <c r="D75" s="27">
        <v>7</v>
      </c>
      <c r="E75" s="27">
        <v>4</v>
      </c>
      <c r="F75" s="27">
        <v>0</v>
      </c>
      <c r="G75" s="27">
        <v>0</v>
      </c>
      <c r="H75" s="27">
        <v>2</v>
      </c>
      <c r="I75" s="28">
        <v>18</v>
      </c>
    </row>
    <row r="76" spans="1:9" ht="15" customHeight="1" x14ac:dyDescent="0.2">
      <c r="A76" s="26" t="s">
        <v>167</v>
      </c>
      <c r="B76" s="27">
        <v>2</v>
      </c>
      <c r="C76" s="27">
        <v>1</v>
      </c>
      <c r="D76" s="27">
        <v>2</v>
      </c>
      <c r="E76" s="27">
        <v>5</v>
      </c>
      <c r="F76" s="27">
        <v>1</v>
      </c>
      <c r="G76" s="27">
        <v>0</v>
      </c>
      <c r="H76" s="27">
        <v>0</v>
      </c>
      <c r="I76" s="28">
        <v>11</v>
      </c>
    </row>
    <row r="77" spans="1:9" ht="15" customHeight="1" x14ac:dyDescent="0.2">
      <c r="A77" s="26" t="s">
        <v>168</v>
      </c>
      <c r="B77" s="27">
        <v>6</v>
      </c>
      <c r="C77" s="27">
        <v>8</v>
      </c>
      <c r="D77" s="27">
        <v>3</v>
      </c>
      <c r="E77" s="27">
        <v>0</v>
      </c>
      <c r="F77" s="27">
        <v>0</v>
      </c>
      <c r="G77" s="27">
        <v>0</v>
      </c>
      <c r="H77" s="27">
        <v>0</v>
      </c>
      <c r="I77" s="28">
        <v>17</v>
      </c>
    </row>
    <row r="78" spans="1:9" ht="15" customHeight="1" x14ac:dyDescent="0.2">
      <c r="A78" s="26" t="s">
        <v>169</v>
      </c>
      <c r="B78" s="27">
        <v>0</v>
      </c>
      <c r="C78" s="27">
        <v>0</v>
      </c>
      <c r="D78" s="27">
        <v>3</v>
      </c>
      <c r="E78" s="27">
        <v>1</v>
      </c>
      <c r="F78" s="27">
        <v>1</v>
      </c>
      <c r="G78" s="27">
        <v>0</v>
      </c>
      <c r="H78" s="27">
        <v>0</v>
      </c>
      <c r="I78" s="28">
        <v>5</v>
      </c>
    </row>
    <row r="79" spans="1:9" ht="15" customHeight="1" x14ac:dyDescent="0.2">
      <c r="A79" s="26" t="s">
        <v>170</v>
      </c>
      <c r="B79" s="27">
        <v>5</v>
      </c>
      <c r="C79" s="27">
        <v>5</v>
      </c>
      <c r="D79" s="27">
        <v>3</v>
      </c>
      <c r="E79" s="27">
        <v>1</v>
      </c>
      <c r="F79" s="27">
        <v>0</v>
      </c>
      <c r="G79" s="27">
        <v>1</v>
      </c>
      <c r="H79" s="27">
        <v>0</v>
      </c>
      <c r="I79" s="28">
        <v>15</v>
      </c>
    </row>
    <row r="80" spans="1:9" ht="15" customHeight="1" x14ac:dyDescent="0.2">
      <c r="A80" s="26" t="s">
        <v>171</v>
      </c>
      <c r="B80" s="27">
        <v>3</v>
      </c>
      <c r="C80" s="27">
        <v>4</v>
      </c>
      <c r="D80" s="27">
        <v>3</v>
      </c>
      <c r="E80" s="27">
        <v>0</v>
      </c>
      <c r="F80" s="27">
        <v>0</v>
      </c>
      <c r="G80" s="27">
        <v>0</v>
      </c>
      <c r="H80" s="27">
        <v>1</v>
      </c>
      <c r="I80" s="28">
        <v>11</v>
      </c>
    </row>
    <row r="81" spans="1:9" ht="15" customHeight="1" x14ac:dyDescent="0.2">
      <c r="A81" s="26" t="s">
        <v>172</v>
      </c>
      <c r="B81" s="27">
        <v>1</v>
      </c>
      <c r="C81" s="27">
        <v>3</v>
      </c>
      <c r="D81" s="27">
        <v>2</v>
      </c>
      <c r="E81" s="27">
        <v>1</v>
      </c>
      <c r="F81" s="27">
        <v>0</v>
      </c>
      <c r="G81" s="27">
        <v>3</v>
      </c>
      <c r="H81" s="27">
        <v>0</v>
      </c>
      <c r="I81" s="28">
        <v>10</v>
      </c>
    </row>
    <row r="82" spans="1:9" ht="15" customHeight="1" x14ac:dyDescent="0.2">
      <c r="A82" s="26" t="s">
        <v>173</v>
      </c>
      <c r="B82" s="27">
        <v>5</v>
      </c>
      <c r="C82" s="27">
        <v>4</v>
      </c>
      <c r="D82" s="27">
        <v>2</v>
      </c>
      <c r="E82" s="27">
        <v>0</v>
      </c>
      <c r="F82" s="27">
        <v>0</v>
      </c>
      <c r="G82" s="27">
        <v>1</v>
      </c>
      <c r="H82" s="27">
        <v>0</v>
      </c>
      <c r="I82" s="28">
        <v>12</v>
      </c>
    </row>
    <row r="83" spans="1:9" ht="19.5" customHeight="1" x14ac:dyDescent="0.2">
      <c r="A83" s="29" t="s">
        <v>3</v>
      </c>
      <c r="B83" s="30">
        <v>212</v>
      </c>
      <c r="C83" s="30">
        <v>296</v>
      </c>
      <c r="D83" s="31">
        <v>194</v>
      </c>
      <c r="E83" s="31">
        <v>92</v>
      </c>
      <c r="F83" s="31">
        <v>45</v>
      </c>
      <c r="G83" s="31">
        <v>33</v>
      </c>
      <c r="H83" s="31">
        <v>32</v>
      </c>
      <c r="I83" s="31">
        <v>904</v>
      </c>
    </row>
    <row r="84" spans="1:9" s="4" customFormat="1" ht="15" customHeight="1" x14ac:dyDescent="0.2">
      <c r="B84" s="6"/>
      <c r="C84" s="6"/>
      <c r="D84" s="6"/>
    </row>
    <row r="85" spans="1:9" s="4" customFormat="1" ht="15" customHeight="1" x14ac:dyDescent="0.2">
      <c r="A85" s="32" t="s">
        <v>88</v>
      </c>
      <c r="B85" s="32"/>
      <c r="C85" s="32"/>
      <c r="D85" s="32"/>
      <c r="E85" s="33"/>
      <c r="F85" s="33"/>
      <c r="G85" s="33"/>
      <c r="H85" s="33"/>
      <c r="I85" s="33"/>
    </row>
  </sheetData>
  <mergeCells count="5">
    <mergeCell ref="A85:I85"/>
    <mergeCell ref="A3:I3"/>
    <mergeCell ref="A1:I1"/>
    <mergeCell ref="A5:A6"/>
    <mergeCell ref="B5:I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Nou ingrés 2012-13</vt:lpstr>
      <vt:lpstr>Nou ingrés per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2013-06-06T08:16:01Z</dcterms:created>
  <dcterms:modified xsi:type="dcterms:W3CDTF">2021-03-16T11:35:09Z</dcterms:modified>
</cp:coreProperties>
</file>