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B.DOCENCIA\7.Pla Docent\"/>
    </mc:Choice>
  </mc:AlternateContent>
  <bookViews>
    <workbookView xWindow="240" yWindow="90" windowWidth="11715" windowHeight="9120"/>
  </bookViews>
  <sheets>
    <sheet name="Docència per departament" sheetId="1" r:id="rId1"/>
  </sheets>
  <calcPr calcId="162913"/>
</workbook>
</file>

<file path=xl/calcChain.xml><?xml version="1.0" encoding="utf-8"?>
<calcChain xmlns="http://schemas.openxmlformats.org/spreadsheetml/2006/main">
  <c r="C64" i="1" l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B64" i="1"/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7" i="1"/>
</calcChain>
</file>

<file path=xl/sharedStrings.xml><?xml version="1.0" encoding="utf-8"?>
<sst xmlns="http://schemas.openxmlformats.org/spreadsheetml/2006/main" count="79" uniqueCount="79">
  <si>
    <t>Curs: 2012-2013</t>
  </si>
  <si>
    <t>Departament</t>
  </si>
  <si>
    <t>Escola d'Enginyeria</t>
  </si>
  <si>
    <t>Escola de Postgrau</t>
  </si>
  <si>
    <t>Facultat d'Economia i Empresa</t>
  </si>
  <si>
    <t>Facultat de Biociències</t>
  </si>
  <si>
    <t>Facultat de Ciències</t>
  </si>
  <si>
    <t>Facultat de Ciències de l'Educació</t>
  </si>
  <si>
    <t>Facultat de Ciències de la Comunicació</t>
  </si>
  <si>
    <t>Facultat de Ciències Polítiques i de Sociologia</t>
  </si>
  <si>
    <t>Facultat de Dret</t>
  </si>
  <si>
    <t>Facultat de Filosofia i Lletres</t>
  </si>
  <si>
    <t>Facultat de Medicina</t>
  </si>
  <si>
    <t>Facultat de Psicologia</t>
  </si>
  <si>
    <t>Facultat de Traducció i d'Interpretació</t>
  </si>
  <si>
    <t>Facultat de Veterinària</t>
  </si>
  <si>
    <t>Departament d'Antropologia Social i Cultural</t>
  </si>
  <si>
    <t>Departament d'Arquitectura de Computadors i Sistemes Operatius</t>
  </si>
  <si>
    <t>Departament d'Art i de Musicologia</t>
  </si>
  <si>
    <t>Departament d'Economia Aplicada</t>
  </si>
  <si>
    <t>Departament d'Economia de l'Empresa</t>
  </si>
  <si>
    <t>Departament d'Economia i d'Història Econòmica</t>
  </si>
  <si>
    <t>Departament d'Enginyeria de la Informació i de les Comunicacions</t>
  </si>
  <si>
    <t>Departament d'Enginyeria Electrònica</t>
  </si>
  <si>
    <t>Departament d'Enginyeria Química</t>
  </si>
  <si>
    <t>Departament d'Història Moderna i Contemporània</t>
  </si>
  <si>
    <t>Departament d'Infermeria</t>
  </si>
  <si>
    <t>Departament de Biologia Animal, de Biologia Vegetal i d'Ecologia</t>
  </si>
  <si>
    <t>Departament de Biologia Cel·lular, de Fisiologia i d'Immunologia</t>
  </si>
  <si>
    <t>Departament de Bioquímica i de Biologia Molecular</t>
  </si>
  <si>
    <t>Departament de Ciència Animal i dels Aliments</t>
  </si>
  <si>
    <t>Departament de Ciència Política i de Dret Públic</t>
  </si>
  <si>
    <t>Departament de Ciències de l'Antiguitat i de l'Edat Mitjana</t>
  </si>
  <si>
    <t>Departament de Ciències de la Computació</t>
  </si>
  <si>
    <t>Departament de Ciències Morfològiques</t>
  </si>
  <si>
    <t>Departament de Cirurgia</t>
  </si>
  <si>
    <t>Departament de Comunicació Audiovisual i Publicitat</t>
  </si>
  <si>
    <t>Departament de Didàctica de l'Expressió Musical, Plàstica i Corporal</t>
  </si>
  <si>
    <t>Departament de Didàctica de la Llengua i la Literatura i de les Ciències Socials</t>
  </si>
  <si>
    <t>Departament de Didàctica de la Matemàtica i de les Ciències Experimentals</t>
  </si>
  <si>
    <t>Departament de Dret Privat</t>
  </si>
  <si>
    <t>Departament de Dret Públic i de Ciències Historicojurídiques</t>
  </si>
  <si>
    <t>Departament de Farmacologia, de Terapèutica i de Toxicologia</t>
  </si>
  <si>
    <t>Departament de Filologia Anglesa i de Germanística</t>
  </si>
  <si>
    <t>Departament de Filologia Catalana</t>
  </si>
  <si>
    <t>Departament de Filologia Espanyola</t>
  </si>
  <si>
    <t>Departament de Filologia Francesa i Romànica</t>
  </si>
  <si>
    <t>Departament de Filosofia</t>
  </si>
  <si>
    <t>Departament de Física</t>
  </si>
  <si>
    <t>Departament de Genètica i de Microbiologia</t>
  </si>
  <si>
    <t>Departament de Geografia</t>
  </si>
  <si>
    <t>Departament de Geologia</t>
  </si>
  <si>
    <t>Departament de Matemàtiques</t>
  </si>
  <si>
    <t>Departament de Medicina</t>
  </si>
  <si>
    <t>Departament de Medicina i Cirurgia Animals</t>
  </si>
  <si>
    <t>Departament de Microelectrònica i Sistemes Electrònics</t>
  </si>
  <si>
    <t>Departament de Mitjans, Comunicació i Cultura</t>
  </si>
  <si>
    <t>Departament de Pedagogia Aplicada</t>
  </si>
  <si>
    <t>Departament de Pedagogia Sistemàtica i Social</t>
  </si>
  <si>
    <t>Departament de Pediatria, d'Obstetrícia i Ginecologia i de Medicina Preventiva</t>
  </si>
  <si>
    <t>Departament de Periodisme i de Ciències de la Comunicació</t>
  </si>
  <si>
    <t>Departament de Prehistòria</t>
  </si>
  <si>
    <t>Departament de Psicobiologia i de Metodologia de les Ciències de la Salut</t>
  </si>
  <si>
    <t>Departament de Psicologia Bàsica, Evolutiva i de l'Educació</t>
  </si>
  <si>
    <t>Departament de Psicologia Clínica i de la Salut</t>
  </si>
  <si>
    <t>Departament de Psicologia Social</t>
  </si>
  <si>
    <t>Departament de Psiquiatria i de Medicina Legal</t>
  </si>
  <si>
    <t>Departament de Publicitat, Relacions Públiques i Comunicació Audiovisual</t>
  </si>
  <si>
    <t>Departament de Química</t>
  </si>
  <si>
    <t>Departament de Sanitat i d'Anatomia Animals</t>
  </si>
  <si>
    <t>Departament de Sociologia</t>
  </si>
  <si>
    <t>Departament de Telecomunicació i Enginyeria de Sistemes</t>
  </si>
  <si>
    <t>Departament de Traducció i d'Interpretació</t>
  </si>
  <si>
    <t>TOTAL</t>
  </si>
  <si>
    <t>Total</t>
  </si>
  <si>
    <t>OGID, Oficina de Gestió de la Informació i de la Documentació</t>
  </si>
  <si>
    <t>**Unitats docents hospitalàries: Incloses</t>
  </si>
  <si>
    <t>Hores de docència</t>
  </si>
  <si>
    <t>Distribució de la docència per departaments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</si>
</sst>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(#,##0.00\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28">
    <xf numFmtId="0" fontId="18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/>
    <xf numFmtId="164" fontId="21" fillId="34" borderId="11" xfId="42" applyNumberFormat="1" applyFont="1" applyFill="1" applyBorder="1" applyAlignment="1">
      <alignment horizontal="center" vertical="center"/>
    </xf>
    <xf numFmtId="164" fontId="20" fillId="33" borderId="12" xfId="42" applyNumberFormat="1" applyFont="1" applyFill="1" applyBorder="1" applyAlignment="1">
      <alignment horizontal="center" vertical="center"/>
    </xf>
    <xf numFmtId="0" fontId="20" fillId="33" borderId="12" xfId="42" applyFont="1" applyFill="1" applyBorder="1" applyAlignment="1">
      <alignment horizontal="left" vertical="center" wrapText="1"/>
    </xf>
    <xf numFmtId="0" fontId="21" fillId="34" borderId="12" xfId="42" applyFont="1" applyFill="1" applyBorder="1" applyAlignment="1">
      <alignment horizontal="left" vertical="center"/>
    </xf>
    <xf numFmtId="164" fontId="21" fillId="34" borderId="13" xfId="42" applyNumberFormat="1" applyFont="1" applyFill="1" applyBorder="1" applyAlignment="1">
      <alignment horizontal="center" vertical="center"/>
    </xf>
    <xf numFmtId="0" fontId="20" fillId="0" borderId="0" xfId="42" applyFont="1"/>
    <xf numFmtId="0" fontId="20" fillId="0" borderId="0" xfId="42" applyFont="1" applyFill="1" applyAlignment="1">
      <alignment horizontal="center"/>
    </xf>
    <xf numFmtId="0" fontId="20" fillId="0" borderId="0" xfId="42" applyFont="1" applyAlignment="1">
      <alignment horizontal="center"/>
    </xf>
    <xf numFmtId="0" fontId="21" fillId="33" borderId="14" xfId="0" applyFont="1" applyFill="1" applyBorder="1" applyAlignment="1">
      <alignment horizontal="left" vertical="center" wrapText="1"/>
    </xf>
    <xf numFmtId="0" fontId="20" fillId="33" borderId="14" xfId="42" applyFont="1" applyFill="1" applyBorder="1" applyAlignment="1">
      <alignment horizontal="left" vertical="center" wrapText="1"/>
    </xf>
    <xf numFmtId="164" fontId="20" fillId="33" borderId="14" xfId="42" applyNumberFormat="1" applyFont="1" applyFill="1" applyBorder="1" applyAlignment="1">
      <alignment horizontal="center" vertical="center"/>
    </xf>
    <xf numFmtId="164" fontId="21" fillId="34" borderId="15" xfId="42" applyNumberFormat="1" applyFont="1" applyFill="1" applyBorder="1" applyAlignment="1">
      <alignment horizontal="center" vertical="center"/>
    </xf>
    <xf numFmtId="164" fontId="20" fillId="33" borderId="10" xfId="42" applyNumberFormat="1" applyFont="1" applyFill="1" applyBorder="1" applyAlignment="1">
      <alignment horizontal="center" vertical="center"/>
    </xf>
    <xf numFmtId="164" fontId="21" fillId="34" borderId="16" xfId="42" applyNumberFormat="1" applyFont="1" applyFill="1" applyBorder="1" applyAlignment="1">
      <alignment horizontal="center" vertical="center"/>
    </xf>
    <xf numFmtId="0" fontId="20" fillId="0" borderId="0" xfId="42" applyFont="1" applyAlignment="1">
      <alignment vertical="top" wrapText="1"/>
    </xf>
    <xf numFmtId="0" fontId="18" fillId="0" borderId="0" xfId="0" applyFont="1" applyAlignment="1"/>
    <xf numFmtId="0" fontId="21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21" fillId="33" borderId="15" xfId="42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1" fillId="33" borderId="14" xfId="0" applyFont="1" applyFill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21" fillId="33" borderId="10" xfId="0" applyFont="1" applyFill="1" applyBorder="1" applyAlignment="1">
      <alignment horizontal="center" wrapText="1"/>
    </xf>
    <xf numFmtId="0" fontId="18" fillId="0" borderId="17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68"/>
  <sheetViews>
    <sheetView showGridLines="0" tabSelected="1" workbookViewId="0">
      <selection activeCell="A3" sqref="A3:P3"/>
    </sheetView>
  </sheetViews>
  <sheetFormatPr baseColWidth="10" defaultColWidth="9.140625" defaultRowHeight="12.75" x14ac:dyDescent="0.2"/>
  <cols>
    <col min="1" max="1" width="69" customWidth="1"/>
    <col min="2" max="7" width="12.7109375" customWidth="1"/>
    <col min="8" max="8" width="14.28515625" customWidth="1"/>
    <col min="9" max="9" width="13.7109375" customWidth="1"/>
    <col min="10" max="13" width="12.7109375" customWidth="1"/>
    <col min="14" max="14" width="13.85546875" customWidth="1"/>
    <col min="15" max="15" width="12.7109375" customWidth="1"/>
    <col min="16" max="16" width="11.42578125" customWidth="1"/>
  </cols>
  <sheetData>
    <row r="1" spans="1:16" s="2" customFormat="1" ht="18" x14ac:dyDescent="0.2">
      <c r="A1" s="20" t="s">
        <v>78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s="2" customFormat="1" ht="15" customHeight="1" x14ac:dyDescent="0.2">
      <c r="B2" s="1"/>
    </row>
    <row r="3" spans="1:16" s="2" customFormat="1" ht="15" customHeight="1" x14ac:dyDescent="0.2">
      <c r="A3" s="19" t="s">
        <v>0</v>
      </c>
      <c r="B3" s="19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s="2" customFormat="1" ht="15" customHeight="1" x14ac:dyDescent="0.2">
      <c r="A4" s="19"/>
      <c r="B4" s="19"/>
    </row>
    <row r="5" spans="1:16" ht="15" customHeight="1" x14ac:dyDescent="0.2">
      <c r="A5" s="23" t="s">
        <v>1</v>
      </c>
      <c r="B5" s="25" t="s">
        <v>77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/>
      <c r="P5" s="21" t="s">
        <v>73</v>
      </c>
    </row>
    <row r="6" spans="1:16" ht="51" x14ac:dyDescent="0.2">
      <c r="A6" s="24"/>
      <c r="B6" s="11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1" t="s">
        <v>12</v>
      </c>
      <c r="M6" s="11" t="s">
        <v>13</v>
      </c>
      <c r="N6" s="11" t="s">
        <v>14</v>
      </c>
      <c r="O6" s="11" t="s">
        <v>15</v>
      </c>
      <c r="P6" s="22"/>
    </row>
    <row r="7" spans="1:16" ht="15" customHeight="1" x14ac:dyDescent="0.2">
      <c r="A7" s="12" t="s">
        <v>16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54</v>
      </c>
      <c r="J7" s="13">
        <v>0</v>
      </c>
      <c r="K7" s="13">
        <v>5210.0010000000002</v>
      </c>
      <c r="L7" s="13">
        <v>0</v>
      </c>
      <c r="M7" s="13">
        <v>0</v>
      </c>
      <c r="N7" s="13">
        <v>0</v>
      </c>
      <c r="O7" s="13">
        <v>26</v>
      </c>
      <c r="P7" s="14">
        <f>SUM(B7:O7)</f>
        <v>5290.0010000000002</v>
      </c>
    </row>
    <row r="8" spans="1:16" ht="15" customHeight="1" x14ac:dyDescent="0.2">
      <c r="A8" s="12" t="s">
        <v>17</v>
      </c>
      <c r="B8" s="13">
        <v>3647.9969999999998</v>
      </c>
      <c r="C8" s="13">
        <v>104.384</v>
      </c>
      <c r="D8" s="13">
        <v>120</v>
      </c>
      <c r="E8" s="13">
        <v>55</v>
      </c>
      <c r="F8" s="13">
        <v>42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4">
        <f t="shared" ref="P8:P63" si="0">SUM(B8:O8)</f>
        <v>3969.3809999999999</v>
      </c>
    </row>
    <row r="9" spans="1:16" ht="15" customHeight="1" x14ac:dyDescent="0.2">
      <c r="A9" s="12" t="s">
        <v>18</v>
      </c>
      <c r="B9" s="13">
        <v>0</v>
      </c>
      <c r="C9" s="13">
        <v>179.904</v>
      </c>
      <c r="D9" s="13">
        <v>0</v>
      </c>
      <c r="E9" s="13">
        <v>0</v>
      </c>
      <c r="F9" s="13">
        <v>0</v>
      </c>
      <c r="G9" s="13">
        <v>0</v>
      </c>
      <c r="H9" s="13">
        <v>141</v>
      </c>
      <c r="I9" s="13">
        <v>0</v>
      </c>
      <c r="J9" s="13">
        <v>0</v>
      </c>
      <c r="K9" s="13">
        <v>8852.9989999999998</v>
      </c>
      <c r="L9" s="13">
        <v>0</v>
      </c>
      <c r="M9" s="13">
        <v>0</v>
      </c>
      <c r="N9" s="13">
        <v>0</v>
      </c>
      <c r="O9" s="13">
        <v>0</v>
      </c>
      <c r="P9" s="14">
        <f t="shared" si="0"/>
        <v>9173.9030000000002</v>
      </c>
    </row>
    <row r="10" spans="1:16" ht="15" customHeight="1" x14ac:dyDescent="0.2">
      <c r="A10" s="12" t="s">
        <v>19</v>
      </c>
      <c r="B10" s="13">
        <v>176</v>
      </c>
      <c r="C10" s="13">
        <v>119.616</v>
      </c>
      <c r="D10" s="13">
        <v>5529.75</v>
      </c>
      <c r="E10" s="13">
        <v>0</v>
      </c>
      <c r="F10" s="13">
        <v>360</v>
      </c>
      <c r="G10" s="13">
        <v>0</v>
      </c>
      <c r="H10" s="13">
        <v>570</v>
      </c>
      <c r="I10" s="13">
        <v>1152</v>
      </c>
      <c r="J10" s="13">
        <v>1178</v>
      </c>
      <c r="K10" s="13">
        <v>0</v>
      </c>
      <c r="L10" s="13">
        <v>9.9</v>
      </c>
      <c r="M10" s="13">
        <v>0</v>
      </c>
      <c r="N10" s="13">
        <v>277</v>
      </c>
      <c r="O10" s="13">
        <v>0</v>
      </c>
      <c r="P10" s="14">
        <f t="shared" si="0"/>
        <v>9372.2659999999996</v>
      </c>
    </row>
    <row r="11" spans="1:16" ht="15" customHeight="1" x14ac:dyDescent="0.2">
      <c r="A11" s="12" t="s">
        <v>20</v>
      </c>
      <c r="B11" s="13">
        <v>1405</v>
      </c>
      <c r="C11" s="13">
        <v>1110.308</v>
      </c>
      <c r="D11" s="13">
        <v>18090.598000000002</v>
      </c>
      <c r="E11" s="13">
        <v>122</v>
      </c>
      <c r="F11" s="13">
        <v>115</v>
      </c>
      <c r="G11" s="13">
        <v>0</v>
      </c>
      <c r="H11" s="13">
        <v>0</v>
      </c>
      <c r="I11" s="13">
        <v>0</v>
      </c>
      <c r="J11" s="13">
        <v>1144</v>
      </c>
      <c r="K11" s="13">
        <v>66</v>
      </c>
      <c r="L11" s="13">
        <v>0</v>
      </c>
      <c r="M11" s="13">
        <v>0</v>
      </c>
      <c r="N11" s="13">
        <v>0</v>
      </c>
      <c r="O11" s="13">
        <v>0</v>
      </c>
      <c r="P11" s="14">
        <f t="shared" si="0"/>
        <v>22052.906000000003</v>
      </c>
    </row>
    <row r="12" spans="1:16" ht="15" customHeight="1" x14ac:dyDescent="0.2">
      <c r="A12" s="12" t="s">
        <v>21</v>
      </c>
      <c r="B12" s="13">
        <v>91</v>
      </c>
      <c r="C12" s="13">
        <v>194.88</v>
      </c>
      <c r="D12" s="13">
        <v>11507.099</v>
      </c>
      <c r="E12" s="13">
        <v>0</v>
      </c>
      <c r="F12" s="13">
        <v>325.5</v>
      </c>
      <c r="G12" s="13">
        <v>0</v>
      </c>
      <c r="H12" s="13">
        <v>0</v>
      </c>
      <c r="I12" s="13">
        <v>132</v>
      </c>
      <c r="J12" s="13">
        <v>0</v>
      </c>
      <c r="K12" s="13">
        <v>45</v>
      </c>
      <c r="L12" s="13">
        <v>0</v>
      </c>
      <c r="M12" s="13">
        <v>0</v>
      </c>
      <c r="N12" s="13">
        <v>0</v>
      </c>
      <c r="O12" s="13">
        <v>0</v>
      </c>
      <c r="P12" s="14">
        <f t="shared" si="0"/>
        <v>12295.478999999999</v>
      </c>
    </row>
    <row r="13" spans="1:16" ht="15" customHeight="1" x14ac:dyDescent="0.2">
      <c r="A13" s="5" t="s">
        <v>22</v>
      </c>
      <c r="B13" s="15">
        <v>4915.0020000000004</v>
      </c>
      <c r="C13" s="15">
        <v>44.8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6">
        <f t="shared" si="0"/>
        <v>4959.8020000000006</v>
      </c>
    </row>
    <row r="14" spans="1:16" ht="15" customHeight="1" x14ac:dyDescent="0.2">
      <c r="A14" s="5" t="s">
        <v>23</v>
      </c>
      <c r="B14" s="15">
        <v>3321.0030000000002</v>
      </c>
      <c r="C14" s="15">
        <v>149.184</v>
      </c>
      <c r="D14" s="15">
        <v>0</v>
      </c>
      <c r="E14" s="15">
        <v>0</v>
      </c>
      <c r="F14" s="15">
        <v>382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6">
        <f t="shared" si="0"/>
        <v>3852.1870000000004</v>
      </c>
    </row>
    <row r="15" spans="1:16" ht="15" customHeight="1" x14ac:dyDescent="0.2">
      <c r="A15" s="5" t="s">
        <v>24</v>
      </c>
      <c r="B15" s="15">
        <v>4184</v>
      </c>
      <c r="C15" s="15">
        <v>0</v>
      </c>
      <c r="D15" s="15">
        <v>0</v>
      </c>
      <c r="E15" s="15">
        <v>1369</v>
      </c>
      <c r="F15" s="15">
        <v>745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269</v>
      </c>
      <c r="P15" s="16">
        <f t="shared" si="0"/>
        <v>6567</v>
      </c>
    </row>
    <row r="16" spans="1:16" ht="15" customHeight="1" x14ac:dyDescent="0.2">
      <c r="A16" s="5" t="s">
        <v>25</v>
      </c>
      <c r="B16" s="15">
        <v>0</v>
      </c>
      <c r="C16" s="15">
        <v>339.94</v>
      </c>
      <c r="D16" s="15">
        <v>0</v>
      </c>
      <c r="E16" s="15">
        <v>0</v>
      </c>
      <c r="F16" s="15">
        <v>0</v>
      </c>
      <c r="G16" s="15">
        <v>270.00299999999999</v>
      </c>
      <c r="H16" s="15">
        <v>796</v>
      </c>
      <c r="I16" s="15">
        <v>181</v>
      </c>
      <c r="J16" s="15">
        <v>0</v>
      </c>
      <c r="K16" s="15">
        <v>7534.7939999999999</v>
      </c>
      <c r="L16" s="15">
        <v>0</v>
      </c>
      <c r="M16" s="15">
        <v>0</v>
      </c>
      <c r="N16" s="15">
        <v>293</v>
      </c>
      <c r="O16" s="15">
        <v>0</v>
      </c>
      <c r="P16" s="16">
        <f t="shared" si="0"/>
        <v>9414.7369999999992</v>
      </c>
    </row>
    <row r="17" spans="1:16" ht="15" customHeight="1" x14ac:dyDescent="0.2">
      <c r="A17" s="5" t="s">
        <v>26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3129</v>
      </c>
      <c r="M17" s="4">
        <v>0</v>
      </c>
      <c r="N17" s="4">
        <v>0</v>
      </c>
      <c r="O17" s="4">
        <v>0</v>
      </c>
      <c r="P17" s="3">
        <f t="shared" si="0"/>
        <v>3129</v>
      </c>
    </row>
    <row r="18" spans="1:16" ht="15" customHeight="1" x14ac:dyDescent="0.2">
      <c r="A18" s="5" t="s">
        <v>27</v>
      </c>
      <c r="B18" s="4">
        <v>0</v>
      </c>
      <c r="C18" s="4">
        <v>173.82400000000001</v>
      </c>
      <c r="D18" s="4">
        <v>0</v>
      </c>
      <c r="E18" s="4">
        <v>8182</v>
      </c>
      <c r="F18" s="4">
        <v>854</v>
      </c>
      <c r="G18" s="4">
        <v>339.00200000000001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204</v>
      </c>
      <c r="P18" s="3">
        <f t="shared" si="0"/>
        <v>9752.8260000000009</v>
      </c>
    </row>
    <row r="19" spans="1:16" ht="15" customHeight="1" x14ac:dyDescent="0.2">
      <c r="A19" s="5" t="s">
        <v>28</v>
      </c>
      <c r="B19" s="4">
        <v>0</v>
      </c>
      <c r="C19" s="4">
        <v>386.17599999999999</v>
      </c>
      <c r="D19" s="4">
        <v>0</v>
      </c>
      <c r="E19" s="4">
        <v>5704</v>
      </c>
      <c r="F19" s="4">
        <v>345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3804</v>
      </c>
      <c r="M19" s="4">
        <v>174</v>
      </c>
      <c r="N19" s="4">
        <v>0</v>
      </c>
      <c r="O19" s="4">
        <v>744</v>
      </c>
      <c r="P19" s="3">
        <f t="shared" si="0"/>
        <v>11157.175999999999</v>
      </c>
    </row>
    <row r="20" spans="1:16" ht="15" customHeight="1" x14ac:dyDescent="0.2">
      <c r="A20" s="5" t="s">
        <v>29</v>
      </c>
      <c r="B20" s="4">
        <v>0</v>
      </c>
      <c r="C20" s="4">
        <v>418.88</v>
      </c>
      <c r="D20" s="4">
        <v>0</v>
      </c>
      <c r="E20" s="4">
        <v>6670.607</v>
      </c>
      <c r="F20" s="4">
        <v>659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2846.9</v>
      </c>
      <c r="M20" s="4">
        <v>114</v>
      </c>
      <c r="N20" s="4">
        <v>0</v>
      </c>
      <c r="O20" s="4">
        <v>756</v>
      </c>
      <c r="P20" s="3">
        <f t="shared" si="0"/>
        <v>11465.387000000001</v>
      </c>
    </row>
    <row r="21" spans="1:16" ht="15" customHeight="1" x14ac:dyDescent="0.2">
      <c r="A21" s="5" t="s">
        <v>30</v>
      </c>
      <c r="B21" s="4">
        <v>0</v>
      </c>
      <c r="C21" s="4">
        <v>0</v>
      </c>
      <c r="D21" s="4">
        <v>0</v>
      </c>
      <c r="E21" s="4">
        <v>257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6</v>
      </c>
      <c r="M21" s="4">
        <v>0</v>
      </c>
      <c r="N21" s="4">
        <v>0</v>
      </c>
      <c r="O21" s="4">
        <v>6652</v>
      </c>
      <c r="P21" s="3">
        <f t="shared" si="0"/>
        <v>6915</v>
      </c>
    </row>
    <row r="22" spans="1:16" ht="15" customHeight="1" x14ac:dyDescent="0.2">
      <c r="A22" s="5" t="s">
        <v>31</v>
      </c>
      <c r="B22" s="4">
        <v>114</v>
      </c>
      <c r="C22" s="4">
        <v>324.8</v>
      </c>
      <c r="D22" s="4">
        <v>3</v>
      </c>
      <c r="E22" s="4">
        <v>0</v>
      </c>
      <c r="F22" s="4">
        <v>203</v>
      </c>
      <c r="G22" s="4">
        <v>0</v>
      </c>
      <c r="H22" s="4">
        <v>1173</v>
      </c>
      <c r="I22" s="4">
        <v>4812</v>
      </c>
      <c r="J22" s="4">
        <v>6926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3">
        <f t="shared" si="0"/>
        <v>13555.8</v>
      </c>
    </row>
    <row r="23" spans="1:16" ht="15" customHeight="1" x14ac:dyDescent="0.2">
      <c r="A23" s="5" t="s">
        <v>32</v>
      </c>
      <c r="B23" s="4">
        <v>0</v>
      </c>
      <c r="C23" s="4">
        <v>120.06399999999999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7270.4579999999996</v>
      </c>
      <c r="L23" s="4">
        <v>0</v>
      </c>
      <c r="M23" s="4">
        <v>0</v>
      </c>
      <c r="N23" s="4">
        <v>0</v>
      </c>
      <c r="O23" s="4">
        <v>0</v>
      </c>
      <c r="P23" s="3">
        <f t="shared" si="0"/>
        <v>7390.5219999999999</v>
      </c>
    </row>
    <row r="24" spans="1:16" ht="15" customHeight="1" x14ac:dyDescent="0.2">
      <c r="A24" s="5" t="s">
        <v>33</v>
      </c>
      <c r="B24" s="4">
        <v>5313.0029999999997</v>
      </c>
      <c r="C24" s="4">
        <v>134.84800000000001</v>
      </c>
      <c r="D24" s="4">
        <v>117</v>
      </c>
      <c r="E24" s="4">
        <v>0</v>
      </c>
      <c r="F24" s="4">
        <v>34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3">
        <f t="shared" si="0"/>
        <v>5598.8509999999997</v>
      </c>
    </row>
    <row r="25" spans="1:16" ht="15" customHeight="1" x14ac:dyDescent="0.2">
      <c r="A25" s="5" t="s">
        <v>34</v>
      </c>
      <c r="B25" s="4">
        <v>0</v>
      </c>
      <c r="C25" s="4">
        <v>0</v>
      </c>
      <c r="D25" s="4">
        <v>0</v>
      </c>
      <c r="E25" s="4">
        <v>482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3144.08</v>
      </c>
      <c r="M25" s="4">
        <v>223</v>
      </c>
      <c r="N25" s="4">
        <v>0</v>
      </c>
      <c r="O25" s="4">
        <v>0</v>
      </c>
      <c r="P25" s="3">
        <f t="shared" si="0"/>
        <v>3849.08</v>
      </c>
    </row>
    <row r="26" spans="1:16" ht="15" customHeight="1" x14ac:dyDescent="0.2">
      <c r="A26" s="5" t="s">
        <v>35</v>
      </c>
      <c r="B26" s="4">
        <v>0</v>
      </c>
      <c r="C26" s="4">
        <v>1228.961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15283.92</v>
      </c>
      <c r="M26" s="4">
        <v>408</v>
      </c>
      <c r="N26" s="4">
        <v>0</v>
      </c>
      <c r="O26" s="4">
        <v>0</v>
      </c>
      <c r="P26" s="3">
        <f t="shared" si="0"/>
        <v>16920.881000000001</v>
      </c>
    </row>
    <row r="27" spans="1:16" ht="15" customHeight="1" x14ac:dyDescent="0.2">
      <c r="A27" s="5" t="s">
        <v>36</v>
      </c>
      <c r="B27" s="4">
        <v>43</v>
      </c>
      <c r="C27" s="4">
        <v>244.38</v>
      </c>
      <c r="D27" s="4">
        <v>0</v>
      </c>
      <c r="E27" s="4">
        <v>0</v>
      </c>
      <c r="F27" s="4">
        <v>0</v>
      </c>
      <c r="G27" s="4">
        <v>0</v>
      </c>
      <c r="H27" s="4">
        <v>11611</v>
      </c>
      <c r="I27" s="4">
        <v>0</v>
      </c>
      <c r="J27" s="4">
        <v>0</v>
      </c>
      <c r="K27" s="4">
        <v>78</v>
      </c>
      <c r="L27" s="4">
        <v>0</v>
      </c>
      <c r="M27" s="4">
        <v>0</v>
      </c>
      <c r="N27" s="4">
        <v>0</v>
      </c>
      <c r="O27" s="4">
        <v>0</v>
      </c>
      <c r="P27" s="3">
        <f t="shared" si="0"/>
        <v>11976.38</v>
      </c>
    </row>
    <row r="28" spans="1:16" ht="15" customHeight="1" x14ac:dyDescent="0.2">
      <c r="A28" s="5" t="s">
        <v>37</v>
      </c>
      <c r="B28" s="4">
        <v>0</v>
      </c>
      <c r="C28" s="4">
        <v>79.921999999999997</v>
      </c>
      <c r="D28" s="4">
        <v>0</v>
      </c>
      <c r="E28" s="4">
        <v>0</v>
      </c>
      <c r="F28" s="4">
        <v>0</v>
      </c>
      <c r="G28" s="4">
        <v>5889.9849999999997</v>
      </c>
      <c r="H28" s="4">
        <v>0</v>
      </c>
      <c r="I28" s="4">
        <v>0</v>
      </c>
      <c r="J28" s="4">
        <v>0</v>
      </c>
      <c r="K28" s="4">
        <v>592.00099999999998</v>
      </c>
      <c r="L28" s="4">
        <v>0</v>
      </c>
      <c r="M28" s="4">
        <v>56</v>
      </c>
      <c r="N28" s="4">
        <v>0</v>
      </c>
      <c r="O28" s="4">
        <v>0</v>
      </c>
      <c r="P28" s="3">
        <f t="shared" si="0"/>
        <v>6617.9079999999994</v>
      </c>
    </row>
    <row r="29" spans="1:16" ht="15" customHeight="1" x14ac:dyDescent="0.2">
      <c r="A29" s="5" t="s">
        <v>38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7106.0010000000002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168</v>
      </c>
      <c r="N29" s="4">
        <v>0</v>
      </c>
      <c r="O29" s="4">
        <v>0</v>
      </c>
      <c r="P29" s="3">
        <f t="shared" si="0"/>
        <v>7274.0010000000002</v>
      </c>
    </row>
    <row r="30" spans="1:16" ht="15" customHeight="1" x14ac:dyDescent="0.2">
      <c r="A30" s="5" t="s">
        <v>39</v>
      </c>
      <c r="B30" s="4">
        <v>0</v>
      </c>
      <c r="C30" s="4">
        <v>189.14500000000001</v>
      </c>
      <c r="D30" s="4">
        <v>0</v>
      </c>
      <c r="E30" s="4">
        <v>21.2</v>
      </c>
      <c r="F30" s="4">
        <v>9</v>
      </c>
      <c r="G30" s="4">
        <v>5188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3">
        <f t="shared" si="0"/>
        <v>5407.3450000000003</v>
      </c>
    </row>
    <row r="31" spans="1:16" ht="15" customHeight="1" x14ac:dyDescent="0.2">
      <c r="A31" s="5" t="s">
        <v>40</v>
      </c>
      <c r="B31" s="4">
        <v>181</v>
      </c>
      <c r="C31" s="4">
        <v>60.031999999999996</v>
      </c>
      <c r="D31" s="4">
        <v>945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7509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3">
        <f t="shared" si="0"/>
        <v>8695.0319999999992</v>
      </c>
    </row>
    <row r="32" spans="1:16" ht="15" customHeight="1" x14ac:dyDescent="0.2">
      <c r="A32" s="5" t="s">
        <v>41</v>
      </c>
      <c r="B32" s="4">
        <v>0</v>
      </c>
      <c r="C32" s="4">
        <v>339.726</v>
      </c>
      <c r="D32" s="4">
        <v>618.00099999999998</v>
      </c>
      <c r="E32" s="4">
        <v>0</v>
      </c>
      <c r="F32" s="4">
        <v>199</v>
      </c>
      <c r="G32" s="4">
        <v>46</v>
      </c>
      <c r="H32" s="4">
        <v>250</v>
      </c>
      <c r="I32" s="4">
        <v>2358</v>
      </c>
      <c r="J32" s="4">
        <v>11447</v>
      </c>
      <c r="K32" s="4">
        <v>138</v>
      </c>
      <c r="L32" s="4">
        <v>0</v>
      </c>
      <c r="M32" s="4">
        <v>0</v>
      </c>
      <c r="N32" s="4">
        <v>0</v>
      </c>
      <c r="O32" s="4">
        <v>0</v>
      </c>
      <c r="P32" s="3">
        <f t="shared" si="0"/>
        <v>15395.726999999999</v>
      </c>
    </row>
    <row r="33" spans="1:16" ht="15" customHeight="1" x14ac:dyDescent="0.2">
      <c r="A33" s="5" t="s">
        <v>42</v>
      </c>
      <c r="B33" s="4">
        <v>0</v>
      </c>
      <c r="C33" s="4">
        <v>74.816000000000003</v>
      </c>
      <c r="D33" s="4">
        <v>0</v>
      </c>
      <c r="E33" s="4">
        <v>418.4</v>
      </c>
      <c r="F33" s="4">
        <v>30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3839</v>
      </c>
      <c r="M33" s="4">
        <v>0</v>
      </c>
      <c r="N33" s="4">
        <v>0</v>
      </c>
      <c r="O33" s="4">
        <v>979</v>
      </c>
      <c r="P33" s="3">
        <f t="shared" si="0"/>
        <v>5341.2160000000003</v>
      </c>
    </row>
    <row r="34" spans="1:16" ht="15" customHeight="1" x14ac:dyDescent="0.2">
      <c r="A34" s="5" t="s">
        <v>43</v>
      </c>
      <c r="B34" s="4">
        <v>110</v>
      </c>
      <c r="C34" s="4">
        <v>120</v>
      </c>
      <c r="D34" s="4">
        <v>20</v>
      </c>
      <c r="E34" s="4">
        <v>0</v>
      </c>
      <c r="F34" s="4">
        <v>0</v>
      </c>
      <c r="G34" s="4">
        <v>354</v>
      </c>
      <c r="H34" s="4">
        <v>0</v>
      </c>
      <c r="I34" s="4">
        <v>0</v>
      </c>
      <c r="J34" s="4">
        <v>0</v>
      </c>
      <c r="K34" s="4">
        <v>8149.9970000000003</v>
      </c>
      <c r="L34" s="4">
        <v>0</v>
      </c>
      <c r="M34" s="4">
        <v>0</v>
      </c>
      <c r="N34" s="4">
        <v>0</v>
      </c>
      <c r="O34" s="4">
        <v>0</v>
      </c>
      <c r="P34" s="3">
        <f t="shared" si="0"/>
        <v>8753.9969999999994</v>
      </c>
    </row>
    <row r="35" spans="1:16" ht="15" customHeight="1" x14ac:dyDescent="0.2">
      <c r="A35" s="5" t="s">
        <v>44</v>
      </c>
      <c r="B35" s="4">
        <v>0</v>
      </c>
      <c r="C35" s="4">
        <v>179.77600000000001</v>
      </c>
      <c r="D35" s="4">
        <v>0</v>
      </c>
      <c r="E35" s="4">
        <v>0</v>
      </c>
      <c r="F35" s="4">
        <v>205</v>
      </c>
      <c r="G35" s="4">
        <v>1424.002</v>
      </c>
      <c r="H35" s="4">
        <v>1406.9760000000001</v>
      </c>
      <c r="I35" s="4">
        <v>0</v>
      </c>
      <c r="J35" s="4">
        <v>0</v>
      </c>
      <c r="K35" s="4">
        <v>4938.0069999999996</v>
      </c>
      <c r="L35" s="4">
        <v>0</v>
      </c>
      <c r="M35" s="4">
        <v>166</v>
      </c>
      <c r="N35" s="4">
        <v>1802.9960000000001</v>
      </c>
      <c r="O35" s="4">
        <v>0</v>
      </c>
      <c r="P35" s="3">
        <f t="shared" si="0"/>
        <v>10122.756999999998</v>
      </c>
    </row>
    <row r="36" spans="1:16" ht="15" customHeight="1" x14ac:dyDescent="0.2">
      <c r="A36" s="5" t="s">
        <v>45</v>
      </c>
      <c r="B36" s="4">
        <v>0</v>
      </c>
      <c r="C36" s="4">
        <v>338.96899999999999</v>
      </c>
      <c r="D36" s="4">
        <v>0</v>
      </c>
      <c r="E36" s="4">
        <v>0</v>
      </c>
      <c r="F36" s="4">
        <v>0</v>
      </c>
      <c r="G36" s="4">
        <v>767</v>
      </c>
      <c r="H36" s="4">
        <v>783.98299999999995</v>
      </c>
      <c r="I36" s="4">
        <v>0</v>
      </c>
      <c r="J36" s="4">
        <v>124</v>
      </c>
      <c r="K36" s="4">
        <v>7798.6019999999999</v>
      </c>
      <c r="L36" s="4">
        <v>0</v>
      </c>
      <c r="M36" s="4">
        <v>55</v>
      </c>
      <c r="N36" s="4">
        <v>1423.9970000000001</v>
      </c>
      <c r="O36" s="4">
        <v>0</v>
      </c>
      <c r="P36" s="3">
        <f t="shared" si="0"/>
        <v>11291.550999999999</v>
      </c>
    </row>
    <row r="37" spans="1:16" ht="15" customHeight="1" x14ac:dyDescent="0.2">
      <c r="A37" s="5" t="s">
        <v>46</v>
      </c>
      <c r="B37" s="4">
        <v>0</v>
      </c>
      <c r="C37" s="4">
        <v>90.048000000000002</v>
      </c>
      <c r="D37" s="4">
        <v>20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5559.1620000000003</v>
      </c>
      <c r="L37" s="4">
        <v>0</v>
      </c>
      <c r="M37" s="4">
        <v>0</v>
      </c>
      <c r="N37" s="4">
        <v>1286.999</v>
      </c>
      <c r="O37" s="4">
        <v>0</v>
      </c>
      <c r="P37" s="3">
        <f t="shared" si="0"/>
        <v>6956.2089999999998</v>
      </c>
    </row>
    <row r="38" spans="1:16" ht="15" customHeight="1" x14ac:dyDescent="0.2">
      <c r="A38" s="5" t="s">
        <v>47</v>
      </c>
      <c r="B38" s="4">
        <v>0</v>
      </c>
      <c r="C38" s="4">
        <v>253.952</v>
      </c>
      <c r="D38" s="4">
        <v>0</v>
      </c>
      <c r="E38" s="4">
        <v>62</v>
      </c>
      <c r="F38" s="4">
        <v>648</v>
      </c>
      <c r="G38" s="4">
        <v>34</v>
      </c>
      <c r="H38" s="4">
        <v>0</v>
      </c>
      <c r="I38" s="4">
        <v>0</v>
      </c>
      <c r="J38" s="4">
        <v>0</v>
      </c>
      <c r="K38" s="4">
        <v>4505.9979999999996</v>
      </c>
      <c r="L38" s="4">
        <v>806</v>
      </c>
      <c r="M38" s="4">
        <v>0</v>
      </c>
      <c r="N38" s="4">
        <v>0</v>
      </c>
      <c r="O38" s="4">
        <v>0</v>
      </c>
      <c r="P38" s="3">
        <f t="shared" si="0"/>
        <v>6309.95</v>
      </c>
    </row>
    <row r="39" spans="1:16" ht="15" customHeight="1" x14ac:dyDescent="0.2">
      <c r="A39" s="5" t="s">
        <v>48</v>
      </c>
      <c r="B39" s="4">
        <v>627</v>
      </c>
      <c r="C39" s="4">
        <v>318.08</v>
      </c>
      <c r="D39" s="4">
        <v>0</v>
      </c>
      <c r="E39" s="4">
        <v>339</v>
      </c>
      <c r="F39" s="4">
        <v>9102.0030000000006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1.32</v>
      </c>
      <c r="M39" s="4">
        <v>0</v>
      </c>
      <c r="N39" s="4">
        <v>0</v>
      </c>
      <c r="O39" s="4">
        <v>93</v>
      </c>
      <c r="P39" s="3">
        <f t="shared" si="0"/>
        <v>10480.403</v>
      </c>
    </row>
    <row r="40" spans="1:16" ht="15" customHeight="1" x14ac:dyDescent="0.2">
      <c r="A40" s="5" t="s">
        <v>49</v>
      </c>
      <c r="B40" s="4">
        <v>0</v>
      </c>
      <c r="C40" s="4">
        <v>582.4</v>
      </c>
      <c r="D40" s="4">
        <v>0</v>
      </c>
      <c r="E40" s="4">
        <v>8230.0010000000002</v>
      </c>
      <c r="F40" s="4">
        <v>182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1319</v>
      </c>
      <c r="M40" s="4">
        <v>0</v>
      </c>
      <c r="N40" s="4">
        <v>0</v>
      </c>
      <c r="O40" s="4">
        <v>0</v>
      </c>
      <c r="P40" s="3">
        <f t="shared" si="0"/>
        <v>10313.401</v>
      </c>
    </row>
    <row r="41" spans="1:16" ht="15" customHeight="1" x14ac:dyDescent="0.2">
      <c r="A41" s="5" t="s">
        <v>50</v>
      </c>
      <c r="B41" s="4">
        <v>0</v>
      </c>
      <c r="C41" s="4">
        <v>234.393</v>
      </c>
      <c r="D41" s="4">
        <v>0</v>
      </c>
      <c r="E41" s="4">
        <v>0</v>
      </c>
      <c r="F41" s="4">
        <v>682</v>
      </c>
      <c r="G41" s="4">
        <v>401.00599999999997</v>
      </c>
      <c r="H41" s="4">
        <v>0</v>
      </c>
      <c r="I41" s="4">
        <v>131</v>
      </c>
      <c r="J41" s="4">
        <v>71</v>
      </c>
      <c r="K41" s="4">
        <v>6352.0029999999997</v>
      </c>
      <c r="L41" s="4">
        <v>0</v>
      </c>
      <c r="M41" s="4">
        <v>0</v>
      </c>
      <c r="N41" s="4">
        <v>96</v>
      </c>
      <c r="O41" s="4">
        <v>0</v>
      </c>
      <c r="P41" s="3">
        <f t="shared" si="0"/>
        <v>7967.402</v>
      </c>
    </row>
    <row r="42" spans="1:16" ht="15" customHeight="1" x14ac:dyDescent="0.2">
      <c r="A42" s="5" t="s">
        <v>51</v>
      </c>
      <c r="B42" s="4">
        <v>0</v>
      </c>
      <c r="C42" s="4">
        <v>44.8</v>
      </c>
      <c r="D42" s="4">
        <v>0</v>
      </c>
      <c r="E42" s="4">
        <v>122</v>
      </c>
      <c r="F42" s="4">
        <v>5369.2</v>
      </c>
      <c r="G42" s="4">
        <v>343.00200000000001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3">
        <f t="shared" si="0"/>
        <v>5879.0020000000004</v>
      </c>
    </row>
    <row r="43" spans="1:16" ht="15" customHeight="1" x14ac:dyDescent="0.2">
      <c r="A43" s="5" t="s">
        <v>52</v>
      </c>
      <c r="B43" s="4">
        <v>1818.0039999999999</v>
      </c>
      <c r="C43" s="4">
        <v>0</v>
      </c>
      <c r="D43" s="4">
        <v>259</v>
      </c>
      <c r="E43" s="4">
        <v>417</v>
      </c>
      <c r="F43" s="4">
        <v>7012.0010000000002</v>
      </c>
      <c r="G43" s="4">
        <v>0</v>
      </c>
      <c r="H43" s="4">
        <v>0</v>
      </c>
      <c r="I43" s="4">
        <v>0</v>
      </c>
      <c r="J43" s="4">
        <v>0</v>
      </c>
      <c r="K43" s="4">
        <v>125</v>
      </c>
      <c r="L43" s="4">
        <v>0</v>
      </c>
      <c r="M43" s="4">
        <v>0</v>
      </c>
      <c r="N43" s="4">
        <v>0</v>
      </c>
      <c r="O43" s="4">
        <v>334</v>
      </c>
      <c r="P43" s="3">
        <f t="shared" si="0"/>
        <v>9965.005000000001</v>
      </c>
    </row>
    <row r="44" spans="1:16" ht="15" customHeight="1" x14ac:dyDescent="0.2">
      <c r="A44" s="5" t="s">
        <v>53</v>
      </c>
      <c r="B44" s="4">
        <v>0</v>
      </c>
      <c r="C44" s="4">
        <v>1508.75</v>
      </c>
      <c r="D44" s="4">
        <v>0</v>
      </c>
      <c r="E44" s="4">
        <v>128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23236.62</v>
      </c>
      <c r="M44" s="4">
        <v>6</v>
      </c>
      <c r="N44" s="4">
        <v>0</v>
      </c>
      <c r="O44" s="4">
        <v>0</v>
      </c>
      <c r="P44" s="3">
        <f t="shared" si="0"/>
        <v>24879.37</v>
      </c>
    </row>
    <row r="45" spans="1:16" ht="15" customHeight="1" x14ac:dyDescent="0.2">
      <c r="A45" s="5" t="s">
        <v>54</v>
      </c>
      <c r="B45" s="4">
        <v>0</v>
      </c>
      <c r="C45" s="4">
        <v>73.92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48</v>
      </c>
      <c r="M45" s="4">
        <v>0</v>
      </c>
      <c r="N45" s="4">
        <v>0</v>
      </c>
      <c r="O45" s="4">
        <v>11919</v>
      </c>
      <c r="P45" s="3">
        <f t="shared" si="0"/>
        <v>12040.92</v>
      </c>
    </row>
    <row r="46" spans="1:16" ht="15" customHeight="1" x14ac:dyDescent="0.2">
      <c r="A46" s="5" t="s">
        <v>55</v>
      </c>
      <c r="B46" s="4">
        <v>3120.991</v>
      </c>
      <c r="C46" s="4">
        <v>0</v>
      </c>
      <c r="D46" s="4">
        <v>122</v>
      </c>
      <c r="E46" s="4">
        <v>46</v>
      </c>
      <c r="F46" s="4">
        <v>192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3">
        <f t="shared" si="0"/>
        <v>3480.991</v>
      </c>
    </row>
    <row r="47" spans="1:16" ht="15" customHeight="1" x14ac:dyDescent="0.2">
      <c r="A47" s="5" t="s">
        <v>56</v>
      </c>
      <c r="B47" s="4">
        <v>0</v>
      </c>
      <c r="C47" s="4">
        <v>79.921999999999997</v>
      </c>
      <c r="D47" s="4">
        <v>0</v>
      </c>
      <c r="E47" s="4">
        <v>0</v>
      </c>
      <c r="F47" s="4">
        <v>0</v>
      </c>
      <c r="G47" s="4">
        <v>0</v>
      </c>
      <c r="H47" s="4">
        <v>4525.0050000000001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3">
        <f t="shared" si="0"/>
        <v>4604.9269999999997</v>
      </c>
    </row>
    <row r="48" spans="1:16" ht="15" customHeight="1" x14ac:dyDescent="0.2">
      <c r="A48" s="5" t="s">
        <v>57</v>
      </c>
      <c r="B48" s="4">
        <v>0</v>
      </c>
      <c r="C48" s="4">
        <v>231.31800000000001</v>
      </c>
      <c r="D48" s="4">
        <v>0</v>
      </c>
      <c r="E48" s="4">
        <v>0</v>
      </c>
      <c r="F48" s="4">
        <v>0</v>
      </c>
      <c r="G48" s="4">
        <v>8726.0040000000008</v>
      </c>
      <c r="H48" s="4">
        <v>0</v>
      </c>
      <c r="I48" s="4">
        <v>0</v>
      </c>
      <c r="J48" s="4">
        <v>462</v>
      </c>
      <c r="K48" s="4">
        <v>201</v>
      </c>
      <c r="L48" s="4">
        <v>0</v>
      </c>
      <c r="M48" s="4">
        <v>56</v>
      </c>
      <c r="N48" s="4">
        <v>0</v>
      </c>
      <c r="O48" s="4">
        <v>0</v>
      </c>
      <c r="P48" s="3">
        <f t="shared" si="0"/>
        <v>9676.3220000000001</v>
      </c>
    </row>
    <row r="49" spans="1:16" ht="15" customHeight="1" x14ac:dyDescent="0.2">
      <c r="A49" s="5" t="s">
        <v>58</v>
      </c>
      <c r="B49" s="4">
        <v>0</v>
      </c>
      <c r="C49" s="4">
        <v>189.91300000000001</v>
      </c>
      <c r="D49" s="4">
        <v>0</v>
      </c>
      <c r="E49" s="4">
        <v>0</v>
      </c>
      <c r="F49" s="4">
        <v>0</v>
      </c>
      <c r="G49" s="4">
        <v>4914.991</v>
      </c>
      <c r="H49" s="4">
        <v>0</v>
      </c>
      <c r="I49" s="4">
        <v>0</v>
      </c>
      <c r="J49" s="4">
        <v>27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3">
        <f t="shared" si="0"/>
        <v>5131.9040000000005</v>
      </c>
    </row>
    <row r="50" spans="1:16" ht="15" customHeight="1" x14ac:dyDescent="0.2">
      <c r="A50" s="5" t="s">
        <v>59</v>
      </c>
      <c r="B50" s="4">
        <v>0</v>
      </c>
      <c r="C50" s="4">
        <v>0</v>
      </c>
      <c r="D50" s="4">
        <v>57</v>
      </c>
      <c r="E50" s="4">
        <v>243</v>
      </c>
      <c r="F50" s="4">
        <v>21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16239.09</v>
      </c>
      <c r="M50" s="4">
        <v>0</v>
      </c>
      <c r="N50" s="4">
        <v>0</v>
      </c>
      <c r="O50" s="4">
        <v>0</v>
      </c>
      <c r="P50" s="3">
        <f t="shared" si="0"/>
        <v>16560.09</v>
      </c>
    </row>
    <row r="51" spans="1:16" ht="15" customHeight="1" x14ac:dyDescent="0.2">
      <c r="A51" s="5" t="s">
        <v>60</v>
      </c>
      <c r="B51" s="4">
        <v>0</v>
      </c>
      <c r="C51" s="4">
        <v>64.626000000000005</v>
      </c>
      <c r="D51" s="4">
        <v>0</v>
      </c>
      <c r="E51" s="4">
        <v>0</v>
      </c>
      <c r="F51" s="4">
        <v>0</v>
      </c>
      <c r="G51" s="4">
        <v>0</v>
      </c>
      <c r="H51" s="4">
        <v>5270</v>
      </c>
      <c r="I51" s="4">
        <v>0</v>
      </c>
      <c r="J51" s="4">
        <v>0</v>
      </c>
      <c r="K51" s="4">
        <v>128</v>
      </c>
      <c r="L51" s="4">
        <v>0</v>
      </c>
      <c r="M51" s="4">
        <v>0</v>
      </c>
      <c r="N51" s="4">
        <v>0</v>
      </c>
      <c r="O51" s="4">
        <v>0</v>
      </c>
      <c r="P51" s="3">
        <f t="shared" si="0"/>
        <v>5462.6260000000002</v>
      </c>
    </row>
    <row r="52" spans="1:16" ht="15" customHeight="1" x14ac:dyDescent="0.2">
      <c r="A52" s="5" t="s">
        <v>61</v>
      </c>
      <c r="B52" s="4">
        <v>0</v>
      </c>
      <c r="C52" s="4">
        <v>104.83199999999999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2845.7</v>
      </c>
      <c r="L52" s="4">
        <v>0</v>
      </c>
      <c r="M52" s="4">
        <v>0</v>
      </c>
      <c r="N52" s="4">
        <v>0</v>
      </c>
      <c r="O52" s="4">
        <v>0</v>
      </c>
      <c r="P52" s="3">
        <f t="shared" si="0"/>
        <v>2950.5319999999997</v>
      </c>
    </row>
    <row r="53" spans="1:16" ht="15" customHeight="1" x14ac:dyDescent="0.2">
      <c r="A53" s="5" t="s">
        <v>62</v>
      </c>
      <c r="B53" s="4">
        <v>0</v>
      </c>
      <c r="C53" s="4">
        <v>94.183000000000007</v>
      </c>
      <c r="D53" s="4">
        <v>0</v>
      </c>
      <c r="E53" s="4">
        <v>131</v>
      </c>
      <c r="F53" s="4">
        <v>0</v>
      </c>
      <c r="G53" s="4">
        <v>60</v>
      </c>
      <c r="H53" s="4">
        <v>0</v>
      </c>
      <c r="I53" s="4">
        <v>0</v>
      </c>
      <c r="J53" s="4">
        <v>0</v>
      </c>
      <c r="K53" s="4">
        <v>0</v>
      </c>
      <c r="L53" s="4">
        <v>127</v>
      </c>
      <c r="M53" s="4">
        <v>5985</v>
      </c>
      <c r="N53" s="4">
        <v>0</v>
      </c>
      <c r="O53" s="4">
        <v>0</v>
      </c>
      <c r="P53" s="3">
        <f t="shared" si="0"/>
        <v>6397.183</v>
      </c>
    </row>
    <row r="54" spans="1:16" ht="15" customHeight="1" x14ac:dyDescent="0.2">
      <c r="A54" s="5" t="s">
        <v>63</v>
      </c>
      <c r="B54" s="4">
        <v>28</v>
      </c>
      <c r="C54" s="4">
        <v>333.68200000000002</v>
      </c>
      <c r="D54" s="4">
        <v>76</v>
      </c>
      <c r="E54" s="4">
        <v>0</v>
      </c>
      <c r="F54" s="4">
        <v>89</v>
      </c>
      <c r="G54" s="4">
        <v>3098.9989999999998</v>
      </c>
      <c r="H54" s="4">
        <v>122</v>
      </c>
      <c r="I54" s="4">
        <v>0</v>
      </c>
      <c r="J54" s="4">
        <v>200</v>
      </c>
      <c r="K54" s="4">
        <v>16.8</v>
      </c>
      <c r="L54" s="4">
        <v>84</v>
      </c>
      <c r="M54" s="4">
        <v>10882</v>
      </c>
      <c r="N54" s="4">
        <v>0</v>
      </c>
      <c r="O54" s="4">
        <v>0</v>
      </c>
      <c r="P54" s="3">
        <f t="shared" si="0"/>
        <v>14930.481</v>
      </c>
    </row>
    <row r="55" spans="1:16" ht="15" customHeight="1" x14ac:dyDescent="0.2">
      <c r="A55" s="5" t="s">
        <v>64</v>
      </c>
      <c r="B55" s="4">
        <v>0</v>
      </c>
      <c r="C55" s="4">
        <v>109.23399999999999</v>
      </c>
      <c r="D55" s="4">
        <v>0</v>
      </c>
      <c r="E55" s="4">
        <v>0</v>
      </c>
      <c r="F55" s="4">
        <v>0</v>
      </c>
      <c r="G55" s="4">
        <v>138</v>
      </c>
      <c r="H55" s="4">
        <v>0</v>
      </c>
      <c r="I55" s="4">
        <v>0</v>
      </c>
      <c r="J55" s="4">
        <v>139</v>
      </c>
      <c r="K55" s="4">
        <v>0</v>
      </c>
      <c r="L55" s="4">
        <v>205</v>
      </c>
      <c r="M55" s="4">
        <v>5758.5</v>
      </c>
      <c r="N55" s="4">
        <v>0</v>
      </c>
      <c r="O55" s="4">
        <v>0</v>
      </c>
      <c r="P55" s="3">
        <f t="shared" si="0"/>
        <v>6349.7340000000004</v>
      </c>
    </row>
    <row r="56" spans="1:16" ht="15" customHeight="1" x14ac:dyDescent="0.2">
      <c r="A56" s="5" t="s">
        <v>65</v>
      </c>
      <c r="B56" s="4">
        <v>114</v>
      </c>
      <c r="C56" s="4">
        <v>399.25700000000001</v>
      </c>
      <c r="D56" s="4">
        <v>147</v>
      </c>
      <c r="E56" s="4">
        <v>0</v>
      </c>
      <c r="F56" s="4">
        <v>0</v>
      </c>
      <c r="G56" s="4">
        <v>60</v>
      </c>
      <c r="H56" s="4">
        <v>0</v>
      </c>
      <c r="I56" s="4">
        <v>60</v>
      </c>
      <c r="J56" s="4">
        <v>982</v>
      </c>
      <c r="K56" s="4">
        <v>0</v>
      </c>
      <c r="L56" s="4">
        <v>26</v>
      </c>
      <c r="M56" s="4">
        <v>3906</v>
      </c>
      <c r="N56" s="4">
        <v>0</v>
      </c>
      <c r="O56" s="4">
        <v>0</v>
      </c>
      <c r="P56" s="3">
        <f t="shared" si="0"/>
        <v>5694.2569999999996</v>
      </c>
    </row>
    <row r="57" spans="1:16" ht="15" customHeight="1" x14ac:dyDescent="0.2">
      <c r="A57" s="5" t="s">
        <v>66</v>
      </c>
      <c r="B57" s="4">
        <v>0</v>
      </c>
      <c r="C57" s="4">
        <v>89.6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2604.61</v>
      </c>
      <c r="M57" s="4">
        <v>0</v>
      </c>
      <c r="N57" s="4">
        <v>0</v>
      </c>
      <c r="O57" s="4">
        <v>90</v>
      </c>
      <c r="P57" s="3">
        <f t="shared" si="0"/>
        <v>2784.21</v>
      </c>
    </row>
    <row r="58" spans="1:16" ht="15" customHeight="1" x14ac:dyDescent="0.2">
      <c r="A58" s="5" t="s">
        <v>67</v>
      </c>
      <c r="B58" s="4">
        <v>0</v>
      </c>
      <c r="C58" s="4">
        <v>229.99100000000001</v>
      </c>
      <c r="D58" s="4">
        <v>154</v>
      </c>
      <c r="E58" s="4">
        <v>0</v>
      </c>
      <c r="F58" s="4">
        <v>0</v>
      </c>
      <c r="G58" s="4">
        <v>0</v>
      </c>
      <c r="H58" s="4">
        <v>5911.9939999999997</v>
      </c>
      <c r="I58" s="4">
        <v>0</v>
      </c>
      <c r="J58" s="4">
        <v>0</v>
      </c>
      <c r="K58" s="4">
        <v>0</v>
      </c>
      <c r="L58" s="4">
        <v>0</v>
      </c>
      <c r="M58" s="4">
        <v>34</v>
      </c>
      <c r="N58" s="4">
        <v>0</v>
      </c>
      <c r="O58" s="4">
        <v>0</v>
      </c>
      <c r="P58" s="3">
        <f t="shared" si="0"/>
        <v>6329.9849999999997</v>
      </c>
    </row>
    <row r="59" spans="1:16" ht="15" customHeight="1" x14ac:dyDescent="0.2">
      <c r="A59" s="5" t="s">
        <v>68</v>
      </c>
      <c r="B59" s="4">
        <v>516</v>
      </c>
      <c r="C59" s="4">
        <v>0</v>
      </c>
      <c r="D59" s="4">
        <v>0</v>
      </c>
      <c r="E59" s="4">
        <v>1139</v>
      </c>
      <c r="F59" s="4">
        <v>9806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353</v>
      </c>
      <c r="P59" s="3">
        <f t="shared" si="0"/>
        <v>11814</v>
      </c>
    </row>
    <row r="60" spans="1:16" ht="15" customHeight="1" x14ac:dyDescent="0.2">
      <c r="A60" s="5" t="s">
        <v>69</v>
      </c>
      <c r="B60" s="4">
        <v>0</v>
      </c>
      <c r="C60" s="4">
        <v>31.808</v>
      </c>
      <c r="D60" s="4">
        <v>0</v>
      </c>
      <c r="E60" s="4">
        <v>35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5751</v>
      </c>
      <c r="P60" s="3">
        <f t="shared" si="0"/>
        <v>5817.808</v>
      </c>
    </row>
    <row r="61" spans="1:16" ht="15" customHeight="1" x14ac:dyDescent="0.2">
      <c r="A61" s="5" t="s">
        <v>70</v>
      </c>
      <c r="B61" s="4">
        <v>0</v>
      </c>
      <c r="C61" s="4">
        <v>0</v>
      </c>
      <c r="D61" s="4">
        <v>1003</v>
      </c>
      <c r="E61" s="4">
        <v>45</v>
      </c>
      <c r="F61" s="4">
        <v>51</v>
      </c>
      <c r="G61" s="4">
        <v>1866.0070000000001</v>
      </c>
      <c r="H61" s="4">
        <v>512</v>
      </c>
      <c r="I61" s="4">
        <v>4426</v>
      </c>
      <c r="J61" s="4">
        <v>1588</v>
      </c>
      <c r="K61" s="4">
        <v>175</v>
      </c>
      <c r="L61" s="4">
        <v>0</v>
      </c>
      <c r="M61" s="4">
        <v>0</v>
      </c>
      <c r="N61" s="4">
        <v>0</v>
      </c>
      <c r="O61" s="4">
        <v>0</v>
      </c>
      <c r="P61" s="3">
        <f t="shared" si="0"/>
        <v>9666.0069999999996</v>
      </c>
    </row>
    <row r="62" spans="1:16" ht="15" customHeight="1" x14ac:dyDescent="0.2">
      <c r="A62" s="5" t="s">
        <v>71</v>
      </c>
      <c r="B62" s="4">
        <v>4548.2</v>
      </c>
      <c r="C62" s="4">
        <v>0</v>
      </c>
      <c r="D62" s="4">
        <v>0</v>
      </c>
      <c r="E62" s="4">
        <v>0</v>
      </c>
      <c r="F62" s="4">
        <v>60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3">
        <f t="shared" si="0"/>
        <v>4608.2</v>
      </c>
    </row>
    <row r="63" spans="1:16" ht="15" customHeight="1" x14ac:dyDescent="0.2">
      <c r="A63" s="5" t="s">
        <v>72</v>
      </c>
      <c r="B63" s="4">
        <v>23</v>
      </c>
      <c r="C63" s="4">
        <v>389.31200000000001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735</v>
      </c>
      <c r="J63" s="4">
        <v>0</v>
      </c>
      <c r="K63" s="4">
        <v>0</v>
      </c>
      <c r="L63" s="4">
        <v>0</v>
      </c>
      <c r="M63" s="4">
        <v>0</v>
      </c>
      <c r="N63" s="4">
        <v>18908.011999999999</v>
      </c>
      <c r="O63" s="4">
        <v>0</v>
      </c>
      <c r="P63" s="3">
        <f t="shared" si="0"/>
        <v>20055.324000000001</v>
      </c>
    </row>
    <row r="64" spans="1:16" ht="19.5" customHeight="1" x14ac:dyDescent="0.2">
      <c r="A64" s="6" t="s">
        <v>74</v>
      </c>
      <c r="B64" s="7">
        <f>SUM(B7:B63)</f>
        <v>34296.199999999997</v>
      </c>
      <c r="C64" s="7">
        <f t="shared" ref="C64:P64" si="1">SUM(C7:C63)</f>
        <v>12111.356000000003</v>
      </c>
      <c r="D64" s="7">
        <f t="shared" si="1"/>
        <v>38788.447999999997</v>
      </c>
      <c r="E64" s="7">
        <f t="shared" si="1"/>
        <v>34218.207999999999</v>
      </c>
      <c r="F64" s="7">
        <f t="shared" si="1"/>
        <v>37721.703999999998</v>
      </c>
      <c r="G64" s="7">
        <f t="shared" si="1"/>
        <v>41026.002000000008</v>
      </c>
      <c r="H64" s="7">
        <f t="shared" si="1"/>
        <v>33072.957999999999</v>
      </c>
      <c r="I64" s="7">
        <f t="shared" si="1"/>
        <v>14041</v>
      </c>
      <c r="J64" s="7">
        <f t="shared" si="1"/>
        <v>31797</v>
      </c>
      <c r="K64" s="7">
        <f t="shared" si="1"/>
        <v>70582.521999999997</v>
      </c>
      <c r="L64" s="7">
        <f t="shared" si="1"/>
        <v>76759.44</v>
      </c>
      <c r="M64" s="7">
        <f t="shared" si="1"/>
        <v>27991.5</v>
      </c>
      <c r="N64" s="7">
        <f t="shared" si="1"/>
        <v>24088.004000000001</v>
      </c>
      <c r="O64" s="7">
        <f t="shared" si="1"/>
        <v>28170</v>
      </c>
      <c r="P64" s="7">
        <f t="shared" si="1"/>
        <v>504664.34199999995</v>
      </c>
    </row>
    <row r="65" spans="1:16" s="8" customFormat="1" ht="15" customHeight="1" x14ac:dyDescent="0.2">
      <c r="B65" s="9"/>
      <c r="C65" s="10"/>
      <c r="D65" s="10"/>
    </row>
    <row r="66" spans="1:16" s="8" customFormat="1" ht="15" customHeight="1" x14ac:dyDescent="0.2">
      <c r="A66" s="17" t="s">
        <v>75</v>
      </c>
      <c r="B66" s="17"/>
      <c r="C66" s="17"/>
      <c r="D66" s="17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  <row r="68" spans="1:16" x14ac:dyDescent="0.2">
      <c r="A68" t="s">
        <v>76</v>
      </c>
    </row>
  </sheetData>
  <mergeCells count="7">
    <mergeCell ref="A66:P66"/>
    <mergeCell ref="A3:P3"/>
    <mergeCell ref="A1:P1"/>
    <mergeCell ref="P5:P6"/>
    <mergeCell ref="A5:A6"/>
    <mergeCell ref="B5:O5"/>
    <mergeCell ref="A4:B4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Docència per departament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2013-06-06T10:32:07Z</dcterms:created>
  <dcterms:modified xsi:type="dcterms:W3CDTF">2021-03-17T09:30:02Z</dcterms:modified>
</cp:coreProperties>
</file>