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AquestLlibreDeTreball"/>
  <mc:AlternateContent xmlns:mc="http://schemas.openxmlformats.org/markup-compatibility/2006">
    <mc:Choice Requires="x15">
      <x15ac:absPath xmlns:x15ac="http://schemas.microsoft.com/office/spreadsheetml/2010/11/ac" url="https://uab.sharepoint.com/sites/UPQA/Documentos compartidos/General/2024.05 Formularis presentació propostes/AAA Formularis WEB i text propostes/Revisats Abril 2026/"/>
    </mc:Choice>
  </mc:AlternateContent>
  <xr:revisionPtr revIDLastSave="7" documentId="8_{CE7C50FA-8AEE-4598-BCE1-638A29B7873C}" xr6:coauthVersionLast="47" xr6:coauthVersionMax="47" xr10:uidLastSave="{2AF292FF-438B-4071-875E-13BCA4FA6395}"/>
  <bookViews>
    <workbookView xWindow="-120" yWindow="-120" windowWidth="29040" windowHeight="15720" xr2:uid="{89B30EAE-5CD2-4EA3-8861-21C1F68F8952}"/>
  </bookViews>
  <sheets>
    <sheet name="INGRESSOS" sheetId="1" r:id="rId1"/>
    <sheet name="DESPESES" sheetId="2" r:id="rId2"/>
  </sheets>
  <definedNames>
    <definedName name="_xlnm.Print_Area" localSheetId="1">DESPESES!$A$1:$G$88</definedName>
    <definedName name="_xlnm.Print_Area" localSheetId="0">INGRESSOS!$A$1:$F$64</definedName>
    <definedName name="Curs">INGRESSOS!$D$104:$D$112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1" l="1"/>
  <c r="G20" i="2"/>
  <c r="G9" i="2"/>
  <c r="G14" i="2"/>
  <c r="G16" i="2"/>
  <c r="G18" i="2"/>
  <c r="G22" i="2"/>
  <c r="F37" i="1"/>
  <c r="F43" i="1" s="1"/>
  <c r="F38" i="1"/>
  <c r="F39" i="1"/>
  <c r="F40" i="1"/>
  <c r="F41" i="1"/>
  <c r="G30" i="2" l="1"/>
  <c r="G55" i="2" s="1"/>
  <c r="F55" i="1"/>
  <c r="F56" i="1"/>
  <c r="F57" i="1" l="1"/>
  <c r="B62" i="1" s="1"/>
  <c r="C5" i="2" s="1"/>
  <c r="B71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Bruno Sanchez Llordes</author>
    <author>Renovi 2007</author>
    <author>UAB</author>
    <author>Unitat Tècnica de Programació Acadèmica</author>
    <author>0000910</author>
    <author>Renovi</author>
  </authors>
  <commentList>
    <comment ref="F7" authorId="0" shapeId="0" xr:uid="{01B1DE12-41E9-4544-A069-06F1B5C9A474}">
      <text>
        <r>
          <rPr>
            <sz val="9"/>
            <color indexed="81"/>
            <rFont val="Tahoma"/>
            <family val="2"/>
          </rPr>
          <t xml:space="preserve">Si l’estudi té aprovada una gestió descentralitzada, o es presenta per part d’una Escola Adscrita o vinculada, indiqueu en aquest apartat la institució o organització que ho desenvoluparà.
</t>
        </r>
      </text>
    </comment>
    <comment ref="B11" authorId="1" shapeId="0" xr:uid="{C9AE5A24-660F-4BDB-8100-BD9C8EFD3ED8}">
      <text>
        <r>
          <rPr>
            <sz val="9"/>
            <color indexed="81"/>
            <rFont val="Tahoma"/>
            <family val="2"/>
          </rPr>
          <t xml:space="preserve">Si el màster inclou l'opció de matrícula a diploma, feu constar també el nom del diploma. 
Empleu tots els camps, Nom del programa, Curs acadèmic, Ôrgan responsable, Centre de cost, Persona responsable del programa, Tipus d'etudi i Import de la matrícula.
</t>
        </r>
      </text>
    </comment>
    <comment ref="B23" authorId="2" shapeId="0" xr:uid="{71FF1377-CF7D-4D89-A708-80C4DF789544}">
      <text>
        <r>
          <rPr>
            <sz val="9"/>
            <color indexed="81"/>
            <rFont val="Tahoma"/>
            <family val="2"/>
          </rPr>
          <t xml:space="preserve">Preu 1, preu per crèdit del programa. 
En el cas de MFP i diplomes continguts, pot haver un descompte del 20% en el preu per crèdit de les assignatures de pràctiques, sempre que els crèdits de les assignatures de pràctiques siguin superiors al 20% dels crèdits totals de l'estudi.
</t>
        </r>
      </text>
    </comment>
    <comment ref="B25" authorId="3" shapeId="0" xr:uid="{C48603C0-907D-4A90-A094-8087CD54F6C1}">
      <text>
        <r>
          <rPr>
            <sz val="9"/>
            <color indexed="81"/>
            <rFont val="Tahoma"/>
            <family val="2"/>
          </rPr>
          <t>Preus 2 i 3: 
en cas que hi hagi altres preus del mateix programa que tinguin algun requisit o acreditació per poder accedir-hi.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9" authorId="4" shapeId="0" xr:uid="{D4C1113F-FEAB-4E1B-BC6E-F882ED8A678D}">
      <text>
        <r>
          <rPr>
            <sz val="9"/>
            <color indexed="81"/>
            <rFont val="Tahoma"/>
            <family val="2"/>
          </rPr>
          <t>Els alumni de la UAB (persones titulades a la UAB) gaudiran d’un 5% de descompte en els
preus de matrícula dels estudis propis de Màster i de Diploma d'Especialització Queden exclosos els programes a mida encarregats i finançats per qualsevol entitat externa i els programes
amb una oferta màxima de 5 places de nou accés (acord de la Comssió Econòmica del Consell Social de 7.08.2022).
Es recomana que es comptabilitzi en el pressupost inicial amb aquest preu un mínim d'un 30% de l'alumant que prevegui l'estudi.</t>
        </r>
      </text>
    </comment>
    <comment ref="B37" authorId="5" shapeId="0" xr:uid="{AC0CD202-A42B-4504-9D59-0974DE36EA5A}">
      <text>
        <r>
          <rPr>
            <sz val="9"/>
            <color indexed="81"/>
            <rFont val="Tahoma"/>
            <family val="2"/>
          </rPr>
          <t>Seleccioneu una opció del desplegable.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UAB</author>
    <author>Renovi</author>
    <author>Mireia Bernes Oñate</author>
    <author>Unitat Tècnica de Programació Acadèmica</author>
  </authors>
  <commentList>
    <comment ref="F13" authorId="0" shapeId="0" xr:uid="{46B0BD11-02B2-462C-BFCA-1143529B7842}">
      <text>
        <r>
          <rPr>
            <sz val="8"/>
            <color indexed="81"/>
            <rFont val="Tahoma"/>
            <family val="2"/>
          </rPr>
          <t>En cas que les retribucions no siguin homogènies, adjunteu en un full a part els criteris de retribució.</t>
        </r>
      </text>
    </comment>
    <comment ref="F17" authorId="0" shapeId="0" xr:uid="{B7394437-575E-4FDB-8E26-A6ECB9B559C7}">
      <text>
        <r>
          <rPr>
            <sz val="8"/>
            <color indexed="81"/>
            <rFont val="Tahoma"/>
            <family val="2"/>
          </rPr>
          <t xml:space="preserve">En cas que les retribucions no siguin homogènies, adjunteu en un full a part els criteris de retribució. Per al càlcul d'hores, apliqueu la fórmula: credits matriculats x 25 x 0,25.
</t>
        </r>
      </text>
    </comment>
    <comment ref="C34" authorId="1" shapeId="0" xr:uid="{54A15997-ABC0-45B4-A64B-2BF4DDED8923}">
      <text>
        <r>
          <rPr>
            <sz val="8"/>
            <color indexed="81"/>
            <rFont val="Tahoma"/>
            <family val="2"/>
          </rPr>
          <t>Seleccioneu, si escau, una opció del desplegable.</t>
        </r>
      </text>
    </comment>
    <comment ref="E35" authorId="2" shapeId="0" xr:uid="{C5197D52-BF87-41F5-92F5-7C3E3D008070}">
      <text>
        <r>
          <rPr>
            <sz val="8"/>
            <color indexed="81"/>
            <rFont val="Tahoma"/>
            <family val="2"/>
          </rPr>
          <t xml:space="preserve">La col·laboració del PTGAS en les activitats vinculades a la formació pròpia no pot suposar una dedicació superior a:
- 300 hores anuals per tasques administratives
-  90 hores anuals d’activitat docent
Ambdues activitats són incompatibles. Article 10 de la Normativa Econòmica i de dedicació Acadèmica de la Formació Pròpia de la UAB
https://www.uab.cat/doc/Normativa_economica_dedicacio_academica_formacio_propia
</t>
        </r>
      </text>
    </comment>
    <comment ref="F35" authorId="2" shapeId="0" xr:uid="{B4733F34-A3F1-4CA0-9210-026F4AC8EAB2}">
      <text>
        <r>
          <rPr>
            <sz val="8"/>
            <color indexed="81"/>
            <rFont val="Tahoma"/>
            <family val="2"/>
          </rPr>
          <t xml:space="preserve">Podeu trobar el cost per hora en: 
https://www.uab.cat/web/personal-uab/personal-uab/retribucions-del-personal-tecnic-de-gestio-i-d-administracio-i-serveis-1345696104899.html
Heu de tenir també en compte els possibles costos de la seguretat social a càrrec de l'empresa
</t>
        </r>
      </text>
    </comment>
    <comment ref="C38" authorId="1" shapeId="0" xr:uid="{8F1CDE36-F143-4A47-9676-AE9CB0AEA635}">
      <text>
        <r>
          <rPr>
            <sz val="8"/>
            <color indexed="81"/>
            <rFont val="Tahoma"/>
            <family val="2"/>
          </rPr>
          <t>Seleccioneu, si escau, una opció del desplegable.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0" authorId="1" shapeId="0" xr:uid="{45525A04-D803-426B-876D-9A075DFA096D}">
      <text>
        <r>
          <rPr>
            <sz val="8"/>
            <color indexed="81"/>
            <rFont val="Tahoma"/>
            <family val="2"/>
          </rPr>
          <t xml:space="preserve">Seleccioneu, si escau, una opció del desplegable.
</t>
        </r>
      </text>
    </comment>
    <comment ref="C52" authorId="3" shapeId="0" xr:uid="{D5B3DEC1-DD92-462C-969C-B62B6D390F92}">
      <text>
        <r>
          <rPr>
            <sz val="8"/>
            <color indexed="81"/>
            <rFont val="Tahoma"/>
            <family val="2"/>
          </rPr>
          <t>Seguint les directrius de l'equip de Govern, aquesta partida que actualment està subvencionada, va a càrrec de la UAB (pressupost general). Si en algun moment hi hagués algun canvi, es notificarà i s'haurà de comptabilitzar en el pressupost de l'estudi.
Aquest text no afecta a les Escoles Adscrites i als estudis amb gestió descentralizada, que hauren de tenir en compte aquesta partida.</t>
        </r>
      </text>
    </comment>
  </commentList>
</comments>
</file>

<file path=xl/sharedStrings.xml><?xml version="1.0" encoding="utf-8"?>
<sst xmlns="http://schemas.openxmlformats.org/spreadsheetml/2006/main" count="125" uniqueCount="106">
  <si>
    <r>
      <t xml:space="preserve">                           ESCOLA DE </t>
    </r>
    <r>
      <rPr>
        <b/>
        <sz val="16"/>
        <color indexed="63"/>
        <rFont val="Arial"/>
        <family val="2"/>
      </rPr>
      <t>FORMACIÓ PERMANENT</t>
    </r>
  </si>
  <si>
    <r>
      <t xml:space="preserve">* Per imprimir el pressupost no cal que modifiqueu la configuració del full. </t>
    </r>
    <r>
      <rPr>
        <b/>
        <sz val="10"/>
        <color indexed="10"/>
        <rFont val="Arial"/>
        <family val="2"/>
      </rPr>
      <t>Els comentaris no apareixeran a la impressió.</t>
    </r>
  </si>
  <si>
    <t>Pressupost inicial</t>
  </si>
  <si>
    <t>Pressupost matrícula tancada</t>
  </si>
  <si>
    <t xml:space="preserve">PROPOSTA DE PRESSUPOST                                                                          </t>
  </si>
  <si>
    <t xml:space="preserve">Gestió descentralitzada: </t>
  </si>
  <si>
    <t>DADES DEL PROGRAMA</t>
  </si>
  <si>
    <t>Nom del programa</t>
  </si>
  <si>
    <t xml:space="preserve"> </t>
  </si>
  <si>
    <t>Òrgan responsable: Facultat o Escola, Departament, Institut, Centre adscrit o altres Centres de Recerca.</t>
  </si>
  <si>
    <t>Centre de cost</t>
  </si>
  <si>
    <t xml:space="preserve"> Nom i cognoms de la direcció (responsable econòmic del programa)</t>
  </si>
  <si>
    <t xml:space="preserve">Tipus d'estudis que s'ofereixen </t>
  </si>
  <si>
    <t xml:space="preserve">Màster de Formació Permanent </t>
  </si>
  <si>
    <t>Diplomes</t>
  </si>
  <si>
    <t>Curs / Microcredencial</t>
  </si>
  <si>
    <r>
      <t>* Si contenen altres estudis</t>
    </r>
    <r>
      <rPr>
        <b/>
        <sz val="8"/>
        <rFont val="Arial"/>
        <family val="2"/>
      </rPr>
      <t>,</t>
    </r>
    <r>
      <rPr>
        <b/>
        <sz val="8"/>
        <color indexed="63"/>
        <rFont val="Arial"/>
        <family val="2"/>
      </rPr>
      <t xml:space="preserve"> el preu per crèdit ha de ser el mateix per a tot el programa.</t>
    </r>
  </si>
  <si>
    <t>Import de la matrícula</t>
  </si>
  <si>
    <t>Preu/crèdit 1</t>
  </si>
  <si>
    <t>Preu/crèdit 2</t>
  </si>
  <si>
    <t>Especifiqueu condicions:</t>
  </si>
  <si>
    <t>Preu/crèdit 3</t>
  </si>
  <si>
    <t xml:space="preserve">Alumni UAB </t>
  </si>
  <si>
    <t xml:space="preserve">Preu per crèdit </t>
  </si>
  <si>
    <t>INGRESSOS PREVISTOS</t>
  </si>
  <si>
    <t xml:space="preserve">Matrícula </t>
  </si>
  <si>
    <t>Tipus de programa</t>
  </si>
  <si>
    <t>Crèdits</t>
  </si>
  <si>
    <t>Nombre d'alumnes</t>
  </si>
  <si>
    <t>Preu/crèdit</t>
  </si>
  <si>
    <t>Total</t>
  </si>
  <si>
    <t>Subtotal matrícula</t>
  </si>
  <si>
    <t>Estudi a mida</t>
  </si>
  <si>
    <t>Institució</t>
  </si>
  <si>
    <t>Altres ingressos o aportacions</t>
  </si>
  <si>
    <t>Subtotal estudis a mida / altres</t>
  </si>
  <si>
    <t>Total d'ingressos</t>
  </si>
  <si>
    <t>CÀNON</t>
  </si>
  <si>
    <t xml:space="preserve">Cànon de la UAB (%) </t>
  </si>
  <si>
    <t>Cànon d'altres universitats (%)</t>
  </si>
  <si>
    <t>Total cànon</t>
  </si>
  <si>
    <t>TOTAL LÍQUID DISPONIBLE PER A DESPESES</t>
  </si>
  <si>
    <t>Full 1/2</t>
  </si>
  <si>
    <t>Màster Formació Permanent sencer</t>
  </si>
  <si>
    <t>Màster Formació Permanent 1r curs</t>
  </si>
  <si>
    <t>Màster Formació Permanent 2n curs</t>
  </si>
  <si>
    <t>Diploma d'Especialització</t>
  </si>
  <si>
    <t>Diploma d'Expert</t>
  </si>
  <si>
    <t>Curs d'Especialització</t>
  </si>
  <si>
    <t>Mirocredencial</t>
  </si>
  <si>
    <t>Assignatura (Curs mòdul)</t>
  </si>
  <si>
    <t>Treball Fi d'Estudis</t>
  </si>
  <si>
    <t>Altres estudis</t>
  </si>
  <si>
    <t>Instal.lacions</t>
  </si>
  <si>
    <r>
      <t xml:space="preserve">                                ESCOLA DE </t>
    </r>
    <r>
      <rPr>
        <b/>
        <sz val="16"/>
        <color indexed="63"/>
        <rFont val="Arial"/>
        <family val="2"/>
      </rPr>
      <t>FORMACIÓ PERMANENT</t>
    </r>
  </si>
  <si>
    <r>
      <t xml:space="preserve">* Per imprimir el pressupost no cal que modifiqueu la configuració del full. </t>
    </r>
    <r>
      <rPr>
        <b/>
        <sz val="10"/>
        <color indexed="10"/>
        <rFont val="Arial"/>
        <family val="2"/>
      </rPr>
      <t>Els comentaris no apareixen en la impressió.</t>
    </r>
  </si>
  <si>
    <t>Líquid disponible</t>
  </si>
  <si>
    <t>DESPESES</t>
  </si>
  <si>
    <r>
      <t xml:space="preserve">Direcció/codirecció* </t>
    </r>
    <r>
      <rPr>
        <b/>
        <i/>
        <sz val="8"/>
        <rFont val="Arial"/>
        <family val="2"/>
      </rPr>
      <t>(com a màxim dues persones)</t>
    </r>
  </si>
  <si>
    <t>Professorat*</t>
  </si>
  <si>
    <t>Docència teòrica presencial</t>
  </si>
  <si>
    <t>Nre. d'hores</t>
  </si>
  <si>
    <t>Retribució/hora</t>
  </si>
  <si>
    <t>Docència pràctica presencial</t>
  </si>
  <si>
    <t>Docència en línia</t>
  </si>
  <si>
    <t>Tutories per al treball de recerca</t>
  </si>
  <si>
    <t>Nre. d'estudiants</t>
  </si>
  <si>
    <t>Retribució/estudiant</t>
  </si>
  <si>
    <t>Tribunals</t>
  </si>
  <si>
    <t>Nre. de membres</t>
  </si>
  <si>
    <t>Retribució/membre del tribunal</t>
  </si>
  <si>
    <t>Conferenciants</t>
  </si>
  <si>
    <t>Altres tasques docents (adjunteu motivació i explicació)</t>
  </si>
  <si>
    <t>Subtotal professorat</t>
  </si>
  <si>
    <t>Viatges/dietes</t>
  </si>
  <si>
    <t>Suport administratiu a la formació*(1)</t>
  </si>
  <si>
    <t xml:space="preserve">Difusió/promoció </t>
  </si>
  <si>
    <t>Instal·lacions (2)</t>
  </si>
  <si>
    <t>Plataforma de docència en línia</t>
  </si>
  <si>
    <t>Funcionament (material didàctic, de laboratori, fotocòpies, consums, etc.)</t>
  </si>
  <si>
    <t>Ajuts a la matrícula</t>
  </si>
  <si>
    <t>Comissions bancàries</t>
  </si>
  <si>
    <t>Traduccions</t>
  </si>
  <si>
    <t xml:space="preserve">Adquisicions inventariables </t>
  </si>
  <si>
    <t>Cost Seguretat Social de les pràctiques no remunerades en empresa</t>
  </si>
  <si>
    <t>Altres (especifiqueu-ho) (com a màxim un 5 % del pressupost)</t>
  </si>
  <si>
    <t>* Les retribucions del personal són brutes. Per al personal de la UAB (PDI i PTGAS) s'ha de tenir en compte que cal afegir-hi el  % corresponent de quota patronal, si s'escau.</t>
  </si>
  <si>
    <t xml:space="preserve">(1) Les dades del PTGAS en el presssupost inicial són a títol informatiu. </t>
  </si>
  <si>
    <t>(2) Instal·lacions: per al lloguer d'espais de la UAB cal presentar pressupost del cost del lloguer.</t>
  </si>
  <si>
    <r>
      <t>Observacions</t>
    </r>
    <r>
      <rPr>
        <b/>
        <sz val="8"/>
        <color indexed="23"/>
        <rFont val="Arial"/>
        <family val="2"/>
      </rPr>
      <t xml:space="preserve"> (anoteu qualsevol observació o comentari que considereu necessari tenir en compte i que no heu pogut especificar.)</t>
    </r>
  </si>
  <si>
    <r>
      <t>INGRESSOS MENYS DESPESES</t>
    </r>
    <r>
      <rPr>
        <sz val="12"/>
        <color indexed="17"/>
        <rFont val="Arial"/>
        <family val="2"/>
      </rPr>
      <t xml:space="preserve"> (mai no pot ser negatiu)</t>
    </r>
  </si>
  <si>
    <t xml:space="preserve">Full 2/2 </t>
  </si>
  <si>
    <t>Lloguer aules no UAB</t>
  </si>
  <si>
    <t>Lloguer espais especialitzats UAB</t>
  </si>
  <si>
    <t>Casa Convalescència</t>
  </si>
  <si>
    <t>Personal UAB</t>
  </si>
  <si>
    <t>Personal alié</t>
  </si>
  <si>
    <t>Campus Virtual</t>
  </si>
  <si>
    <t>Empresa externa</t>
  </si>
  <si>
    <t>Total despeses</t>
  </si>
  <si>
    <t xml:space="preserve">      Prèviament a l'inici de les tasques cal haver tramitar l'autorització corresponent de l'àrea de Gestió de Persones i l'administracio del Centre</t>
  </si>
  <si>
    <t xml:space="preserve">      signada per la persona interessada i el seu responsable.</t>
  </si>
  <si>
    <t xml:space="preserve">    Amb el pressupost a matricula tancada s’haurà de presentar el document de SOL·LICITUD PRÈVIA DE RETRIBUCIÓ ADDICIONAL PER AL PTGAS (ART. 60 LOSU i altres pagaments)</t>
  </si>
  <si>
    <t xml:space="preserve">Hores: </t>
  </si>
  <si>
    <t xml:space="preserve">Preu/hora: </t>
  </si>
  <si>
    <t xml:space="preserve">Curs acadèmic: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</si>
</sst>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-1]_-;\-* #,##0.00\ [$€-1]_-;_-* &quot;-&quot;??\ [$€-1]_-;_-@_-"/>
    <numFmt numFmtId="165" formatCode="#,##0.00\ &quot;€&quot;"/>
    <numFmt numFmtId="166" formatCode="#,##0.00\ [$€-1]"/>
    <numFmt numFmtId="167" formatCode="#,##0\ &quot;€&quot;"/>
    <numFmt numFmtId="168" formatCode="#,##0.00\ [$€-1];[Red]\-#,##0.00\ [$€-1]"/>
  </numFmts>
  <fonts count="45" x14ac:knownFonts="1">
    <font>
      <sz val="10"/>
      <name val="Arial"/>
    </font>
    <font>
      <sz val="2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i/>
      <sz val="10"/>
      <color indexed="12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u/>
      <sz val="10"/>
      <name val="Arial"/>
      <family val="2"/>
    </font>
    <font>
      <b/>
      <sz val="10"/>
      <color indexed="10"/>
      <name val="Arial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2"/>
      <color indexed="12"/>
      <name val="Arial"/>
      <family val="2"/>
    </font>
    <font>
      <b/>
      <i/>
      <sz val="12"/>
      <color indexed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16"/>
      <color indexed="63"/>
      <name val="Arial"/>
      <family val="2"/>
    </font>
    <font>
      <b/>
      <sz val="8"/>
      <color indexed="23"/>
      <name val="Arial"/>
      <family val="2"/>
    </font>
    <font>
      <sz val="9"/>
      <name val="Arial"/>
      <family val="2"/>
    </font>
    <font>
      <b/>
      <i/>
      <sz val="8"/>
      <name val="Arial"/>
      <family val="2"/>
    </font>
    <font>
      <b/>
      <sz val="8"/>
      <color indexed="63"/>
      <name val="Arial"/>
      <family val="2"/>
    </font>
    <font>
      <b/>
      <sz val="8"/>
      <name val="Arial"/>
      <family val="2"/>
    </font>
    <font>
      <sz val="12"/>
      <color indexed="17"/>
      <name val="Arial"/>
      <family val="2"/>
    </font>
    <font>
      <sz val="8"/>
      <name val="Arial"/>
      <family val="2"/>
    </font>
    <font>
      <b/>
      <sz val="8"/>
      <color indexed="12"/>
      <name val="Arial"/>
      <family val="2"/>
    </font>
    <font>
      <b/>
      <sz val="14"/>
      <color rgb="FF2E8A2E"/>
      <name val="Arial"/>
      <family val="2"/>
    </font>
    <font>
      <sz val="10"/>
      <color theme="1" tint="0.249977111117893"/>
      <name val="Arial"/>
      <family val="2"/>
    </font>
    <font>
      <i/>
      <sz val="10"/>
      <color theme="1" tint="0.249977111117893"/>
      <name val="Arial"/>
      <family val="2"/>
    </font>
    <font>
      <b/>
      <sz val="11"/>
      <color theme="1" tint="0.249977111117893"/>
      <name val="Arial"/>
      <family val="2"/>
    </font>
    <font>
      <i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b/>
      <sz val="10"/>
      <color theme="1" tint="0.249977111117893"/>
      <name val="Arial"/>
      <family val="2"/>
    </font>
    <font>
      <sz val="8"/>
      <color theme="1" tint="0.249977111117893"/>
      <name val="Arial"/>
      <family val="2"/>
    </font>
    <font>
      <b/>
      <sz val="10"/>
      <color theme="0"/>
      <name val="Arial"/>
      <family val="2"/>
    </font>
    <font>
      <b/>
      <sz val="6"/>
      <color theme="1" tint="0.249977111117893"/>
      <name val="Arial"/>
      <family val="2"/>
    </font>
    <font>
      <sz val="10"/>
      <color rgb="FF0070C0"/>
      <name val="Arial"/>
      <family val="2"/>
    </font>
    <font>
      <b/>
      <sz val="16"/>
      <color theme="1" tint="0.249977111117893"/>
      <name val="Arial"/>
      <family val="2"/>
    </font>
    <font>
      <b/>
      <sz val="8"/>
      <color theme="1" tint="0.249977111117893"/>
      <name val="Arial"/>
      <family val="2"/>
    </font>
    <font>
      <i/>
      <sz val="12"/>
      <color theme="1" tint="0.249977111117893"/>
      <name val="Arial"/>
      <family val="2"/>
    </font>
    <font>
      <b/>
      <sz val="14"/>
      <color theme="1" tint="0.249977111117893"/>
      <name val="Arial"/>
      <family val="2"/>
    </font>
    <font>
      <b/>
      <i/>
      <sz val="14"/>
      <color rgb="FF2E8A2E"/>
      <name val="Arial"/>
      <family val="2"/>
    </font>
    <font>
      <b/>
      <sz val="12"/>
      <color rgb="FF00B050"/>
      <name val="Arial"/>
      <family val="2"/>
    </font>
    <font>
      <sz val="8"/>
      <color indexed="81"/>
      <name val="Tahoma"/>
      <family val="2"/>
    </font>
    <font>
      <sz val="11"/>
      <color theme="1" tint="0.249977111117893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F3D9"/>
        <bgColor indexed="64"/>
      </patternFill>
    </fill>
  </fills>
  <borders count="8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dashed">
        <color indexed="64"/>
      </bottom>
      <diagonal/>
    </border>
    <border>
      <left/>
      <right/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24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1" xfId="0" applyBorder="1"/>
    <xf numFmtId="0" fontId="0" fillId="0" borderId="2" xfId="0" applyBorder="1"/>
    <xf numFmtId="0" fontId="0" fillId="2" borderId="0" xfId="0" applyFill="1"/>
    <xf numFmtId="0" fontId="2" fillId="0" borderId="3" xfId="0" applyFont="1" applyBorder="1"/>
    <xf numFmtId="0" fontId="0" fillId="0" borderId="0" xfId="0" applyAlignment="1">
      <alignment horizontal="right"/>
    </xf>
    <xf numFmtId="166" fontId="0" fillId="3" borderId="4" xfId="0" applyNumberFormat="1" applyFill="1" applyBorder="1"/>
    <xf numFmtId="0" fontId="0" fillId="2" borderId="5" xfId="0" applyFill="1" applyBorder="1"/>
    <xf numFmtId="0" fontId="0" fillId="0" borderId="6" xfId="0" applyBorder="1"/>
    <xf numFmtId="0" fontId="7" fillId="0" borderId="0" xfId="0" applyFont="1"/>
    <xf numFmtId="9" fontId="0" fillId="0" borderId="0" xfId="0" applyNumberFormat="1"/>
    <xf numFmtId="0" fontId="5" fillId="0" borderId="0" xfId="0" applyFont="1"/>
    <xf numFmtId="0" fontId="0" fillId="0" borderId="7" xfId="0" applyBorder="1"/>
    <xf numFmtId="0" fontId="6" fillId="0" borderId="8" xfId="0" applyFont="1" applyBorder="1"/>
    <xf numFmtId="0" fontId="0" fillId="0" borderId="3" xfId="0" applyBorder="1"/>
    <xf numFmtId="0" fontId="0" fillId="2" borderId="9" xfId="0" applyFill="1" applyBorder="1"/>
    <xf numFmtId="0" fontId="0" fillId="0" borderId="10" xfId="0" applyBorder="1"/>
    <xf numFmtId="166" fontId="0" fillId="4" borderId="4" xfId="0" applyNumberFormat="1" applyFill="1" applyBorder="1"/>
    <xf numFmtId="0" fontId="0" fillId="0" borderId="11" xfId="0" applyBorder="1"/>
    <xf numFmtId="0" fontId="0" fillId="2" borderId="12" xfId="0" applyFill="1" applyBorder="1"/>
    <xf numFmtId="0" fontId="0" fillId="2" borderId="13" xfId="0" applyFill="1" applyBorder="1"/>
    <xf numFmtId="0" fontId="0" fillId="0" borderId="14" xfId="0" applyBorder="1"/>
    <xf numFmtId="0" fontId="6" fillId="0" borderId="15" xfId="0" applyFont="1" applyBorder="1"/>
    <xf numFmtId="166" fontId="0" fillId="0" borderId="0" xfId="0" applyNumberFormat="1"/>
    <xf numFmtId="0" fontId="8" fillId="0" borderId="0" xfId="0" applyFont="1"/>
    <xf numFmtId="0" fontId="4" fillId="0" borderId="0" xfId="0" applyFont="1" applyAlignment="1">
      <alignment horizontal="center"/>
    </xf>
    <xf numFmtId="0" fontId="6" fillId="0" borderId="16" xfId="0" applyFont="1" applyBorder="1"/>
    <xf numFmtId="166" fontId="0" fillId="5" borderId="4" xfId="0" applyNumberFormat="1" applyFill="1" applyBorder="1"/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justify"/>
    </xf>
    <xf numFmtId="0" fontId="11" fillId="0" borderId="0" xfId="0" applyFont="1" applyAlignment="1">
      <alignment horizontal="left" vertical="justify"/>
    </xf>
    <xf numFmtId="0" fontId="5" fillId="0" borderId="0" xfId="0" applyFont="1" applyAlignment="1">
      <alignment horizontal="right"/>
    </xf>
    <xf numFmtId="166" fontId="3" fillId="0" borderId="0" xfId="0" applyNumberFormat="1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0" fillId="0" borderId="17" xfId="0" applyBorder="1"/>
    <xf numFmtId="0" fontId="13" fillId="0" borderId="0" xfId="0" applyFont="1"/>
    <xf numFmtId="0" fontId="13" fillId="0" borderId="6" xfId="0" applyFont="1" applyBorder="1" applyAlignment="1">
      <alignment horizontal="center"/>
    </xf>
    <xf numFmtId="0" fontId="0" fillId="0" borderId="18" xfId="0" applyBorder="1"/>
    <xf numFmtId="0" fontId="0" fillId="0" borderId="19" xfId="0" applyBorder="1"/>
    <xf numFmtId="166" fontId="3" fillId="3" borderId="20" xfId="0" applyNumberFormat="1" applyFont="1" applyFill="1" applyBorder="1"/>
    <xf numFmtId="166" fontId="3" fillId="0" borderId="6" xfId="0" applyNumberFormat="1" applyFont="1" applyBorder="1"/>
    <xf numFmtId="0" fontId="12" fillId="0" borderId="0" xfId="0" applyFont="1"/>
    <xf numFmtId="0" fontId="0" fillId="0" borderId="0" xfId="0" applyAlignment="1">
      <alignment horizontal="center"/>
    </xf>
    <xf numFmtId="166" fontId="0" fillId="0" borderId="4" xfId="0" applyNumberFormat="1" applyBorder="1"/>
    <xf numFmtId="0" fontId="0" fillId="0" borderId="21" xfId="0" applyBorder="1"/>
    <xf numFmtId="167" fontId="0" fillId="0" borderId="22" xfId="0" applyNumberFormat="1" applyBorder="1"/>
    <xf numFmtId="0" fontId="25" fillId="0" borderId="0" xfId="0" applyFont="1" applyAlignment="1">
      <alignment horizontal="left" vertical="center" readingOrder="1"/>
    </xf>
    <xf numFmtId="0" fontId="26" fillId="0" borderId="15" xfId="0" applyFont="1" applyBorder="1" applyAlignment="1">
      <alignment horizontal="center" wrapText="1"/>
    </xf>
    <xf numFmtId="0" fontId="26" fillId="0" borderId="15" xfId="0" applyFont="1" applyBorder="1" applyAlignment="1">
      <alignment horizontal="right" vertical="center" wrapText="1"/>
    </xf>
    <xf numFmtId="166" fontId="26" fillId="0" borderId="21" xfId="0" applyNumberFormat="1" applyFont="1" applyBorder="1" applyAlignment="1">
      <alignment horizontal="center" vertical="center"/>
    </xf>
    <xf numFmtId="166" fontId="26" fillId="0" borderId="23" xfId="0" applyNumberFormat="1" applyFont="1" applyBorder="1" applyAlignment="1">
      <alignment horizontal="center" vertical="center"/>
    </xf>
    <xf numFmtId="166" fontId="26" fillId="0" borderId="24" xfId="0" applyNumberFormat="1" applyFont="1" applyBorder="1" applyAlignment="1">
      <alignment horizontal="center" vertical="center"/>
    </xf>
    <xf numFmtId="0" fontId="26" fillId="0" borderId="25" xfId="0" applyFont="1" applyBorder="1" applyAlignment="1">
      <alignment horizontal="right"/>
    </xf>
    <xf numFmtId="0" fontId="26" fillId="0" borderId="26" xfId="0" applyFont="1" applyBorder="1" applyAlignment="1">
      <alignment horizontal="right"/>
    </xf>
    <xf numFmtId="0" fontId="26" fillId="0" borderId="27" xfId="0" applyFont="1" applyBorder="1" applyAlignment="1">
      <alignment horizontal="right"/>
    </xf>
    <xf numFmtId="0" fontId="26" fillId="0" borderId="15" xfId="0" applyFont="1" applyBorder="1" applyAlignment="1">
      <alignment horizontal="right"/>
    </xf>
    <xf numFmtId="0" fontId="26" fillId="0" borderId="28" xfId="0" applyFont="1" applyBorder="1" applyAlignment="1">
      <alignment horizontal="right"/>
    </xf>
    <xf numFmtId="0" fontId="26" fillId="0" borderId="2" xfId="0" applyFont="1" applyBorder="1" applyAlignment="1">
      <alignment vertical="center"/>
    </xf>
    <xf numFmtId="0" fontId="26" fillId="0" borderId="29" xfId="0" applyFont="1" applyBorder="1" applyAlignment="1">
      <alignment vertical="center"/>
    </xf>
    <xf numFmtId="0" fontId="26" fillId="0" borderId="30" xfId="0" applyFont="1" applyBorder="1" applyAlignment="1">
      <alignment vertical="center"/>
    </xf>
    <xf numFmtId="0" fontId="26" fillId="0" borderId="31" xfId="0" applyFont="1" applyBorder="1" applyAlignment="1">
      <alignment vertical="center"/>
    </xf>
    <xf numFmtId="166" fontId="26" fillId="6" borderId="32" xfId="0" applyNumberFormat="1" applyFont="1" applyFill="1" applyBorder="1"/>
    <xf numFmtId="0" fontId="26" fillId="0" borderId="8" xfId="0" applyFont="1" applyBorder="1"/>
    <xf numFmtId="0" fontId="26" fillId="0" borderId="0" xfId="0" applyFont="1" applyAlignment="1">
      <alignment horizontal="left"/>
    </xf>
    <xf numFmtId="0" fontId="26" fillId="0" borderId="0" xfId="0" applyFont="1" applyAlignment="1">
      <alignment horizontal="right"/>
    </xf>
    <xf numFmtId="166" fontId="26" fillId="0" borderId="13" xfId="0" applyNumberFormat="1" applyFont="1" applyBorder="1"/>
    <xf numFmtId="0" fontId="26" fillId="0" borderId="33" xfId="0" applyFont="1" applyBorder="1"/>
    <xf numFmtId="0" fontId="26" fillId="0" borderId="30" xfId="0" applyFont="1" applyBorder="1" applyAlignment="1">
      <alignment horizontal="right"/>
    </xf>
    <xf numFmtId="166" fontId="26" fillId="6" borderId="4" xfId="0" applyNumberFormat="1" applyFont="1" applyFill="1" applyBorder="1"/>
    <xf numFmtId="0" fontId="26" fillId="0" borderId="0" xfId="0" applyFont="1"/>
    <xf numFmtId="0" fontId="27" fillId="0" borderId="0" xfId="0" applyFont="1"/>
    <xf numFmtId="0" fontId="26" fillId="0" borderId="21" xfId="0" applyFont="1" applyBorder="1" applyAlignment="1">
      <alignment horizontal="right"/>
    </xf>
    <xf numFmtId="0" fontId="26" fillId="2" borderId="13" xfId="0" applyFont="1" applyFill="1" applyBorder="1"/>
    <xf numFmtId="0" fontId="26" fillId="0" borderId="13" xfId="0" applyFont="1" applyBorder="1" applyAlignment="1">
      <alignment horizontal="center"/>
    </xf>
    <xf numFmtId="0" fontId="26" fillId="0" borderId="17" xfId="0" applyFont="1" applyBorder="1"/>
    <xf numFmtId="0" fontId="26" fillId="0" borderId="6" xfId="0" applyFont="1" applyBorder="1" applyAlignment="1">
      <alignment horizontal="right"/>
    </xf>
    <xf numFmtId="0" fontId="26" fillId="0" borderId="6" xfId="0" applyFont="1" applyBorder="1"/>
    <xf numFmtId="0" fontId="26" fillId="2" borderId="34" xfId="0" applyFont="1" applyFill="1" applyBorder="1"/>
    <xf numFmtId="166" fontId="28" fillId="3" borderId="35" xfId="0" applyNumberFormat="1" applyFont="1" applyFill="1" applyBorder="1" applyAlignment="1">
      <alignment horizontal="center" vertical="center"/>
    </xf>
    <xf numFmtId="166" fontId="26" fillId="6" borderId="36" xfId="0" applyNumberFormat="1" applyFont="1" applyFill="1" applyBorder="1" applyAlignment="1">
      <alignment vertical="center"/>
    </xf>
    <xf numFmtId="166" fontId="26" fillId="6" borderId="37" xfId="0" applyNumberFormat="1" applyFont="1" applyFill="1" applyBorder="1" applyAlignment="1">
      <alignment vertical="center"/>
    </xf>
    <xf numFmtId="166" fontId="28" fillId="3" borderId="34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66" fontId="26" fillId="7" borderId="3" xfId="0" applyNumberFormat="1" applyFont="1" applyFill="1" applyBorder="1" applyAlignment="1">
      <alignment vertical="center"/>
    </xf>
    <xf numFmtId="166" fontId="26" fillId="7" borderId="38" xfId="0" applyNumberFormat="1" applyFont="1" applyFill="1" applyBorder="1" applyAlignment="1">
      <alignment vertical="center"/>
    </xf>
    <xf numFmtId="0" fontId="26" fillId="7" borderId="39" xfId="0" applyFont="1" applyFill="1" applyBorder="1" applyAlignment="1">
      <alignment horizontal="center"/>
    </xf>
    <xf numFmtId="165" fontId="26" fillId="7" borderId="39" xfId="0" applyNumberFormat="1" applyFont="1" applyFill="1" applyBorder="1" applyAlignment="1">
      <alignment horizontal="center"/>
    </xf>
    <xf numFmtId="0" fontId="26" fillId="7" borderId="40" xfId="0" applyFont="1" applyFill="1" applyBorder="1"/>
    <xf numFmtId="0" fontId="26" fillId="7" borderId="41" xfId="0" applyFont="1" applyFill="1" applyBorder="1"/>
    <xf numFmtId="2" fontId="27" fillId="7" borderId="42" xfId="0" applyNumberFormat="1" applyFont="1" applyFill="1" applyBorder="1" applyAlignment="1">
      <alignment horizontal="center" vertical="center"/>
    </xf>
    <xf numFmtId="2" fontId="27" fillId="7" borderId="43" xfId="0" applyNumberFormat="1" applyFont="1" applyFill="1" applyBorder="1" applyAlignment="1">
      <alignment horizontal="center" vertical="center"/>
    </xf>
    <xf numFmtId="166" fontId="0" fillId="7" borderId="9" xfId="0" applyNumberFormat="1" applyFill="1" applyBorder="1"/>
    <xf numFmtId="1" fontId="0" fillId="7" borderId="44" xfId="0" applyNumberFormat="1" applyFill="1" applyBorder="1"/>
    <xf numFmtId="167" fontId="0" fillId="7" borderId="44" xfId="0" applyNumberFormat="1" applyFill="1" applyBorder="1"/>
    <xf numFmtId="0" fontId="0" fillId="7" borderId="44" xfId="0" applyFill="1" applyBorder="1"/>
    <xf numFmtId="0" fontId="0" fillId="7" borderId="45" xfId="0" applyFill="1" applyBorder="1"/>
    <xf numFmtId="167" fontId="0" fillId="7" borderId="3" xfId="0" applyNumberFormat="1" applyFill="1" applyBorder="1"/>
    <xf numFmtId="166" fontId="0" fillId="7" borderId="4" xfId="0" applyNumberFormat="1" applyFill="1" applyBorder="1"/>
    <xf numFmtId="0" fontId="0" fillId="7" borderId="46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7" borderId="47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48" xfId="0" applyFill="1" applyBorder="1" applyAlignment="1">
      <alignment horizontal="center" vertical="center"/>
    </xf>
    <xf numFmtId="164" fontId="26" fillId="0" borderId="38" xfId="0" applyNumberFormat="1" applyFont="1" applyBorder="1"/>
    <xf numFmtId="164" fontId="26" fillId="0" borderId="0" xfId="0" applyNumberFormat="1" applyFont="1"/>
    <xf numFmtId="0" fontId="29" fillId="0" borderId="8" xfId="0" applyFont="1" applyBorder="1"/>
    <xf numFmtId="0" fontId="30" fillId="0" borderId="0" xfId="0" applyFont="1"/>
    <xf numFmtId="0" fontId="15" fillId="0" borderId="49" xfId="0" applyFont="1" applyBorder="1"/>
    <xf numFmtId="0" fontId="0" fillId="0" borderId="29" xfId="0" applyBorder="1"/>
    <xf numFmtId="0" fontId="15" fillId="0" borderId="8" xfId="0" applyFont="1" applyBorder="1"/>
    <xf numFmtId="0" fontId="0" fillId="0" borderId="13" xfId="0" applyBorder="1"/>
    <xf numFmtId="0" fontId="0" fillId="0" borderId="34" xfId="0" applyBorder="1"/>
    <xf numFmtId="0" fontId="26" fillId="0" borderId="50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7" borderId="51" xfId="0" applyFont="1" applyFill="1" applyBorder="1" applyAlignment="1">
      <alignment horizontal="left"/>
    </xf>
    <xf numFmtId="0" fontId="26" fillId="7" borderId="35" xfId="0" applyFont="1" applyFill="1" applyBorder="1" applyAlignment="1">
      <alignment horizontal="left"/>
    </xf>
    <xf numFmtId="0" fontId="26" fillId="0" borderId="9" xfId="0" applyFont="1" applyBorder="1" applyAlignment="1">
      <alignment horizontal="center" vertical="center"/>
    </xf>
    <xf numFmtId="0" fontId="31" fillId="0" borderId="15" xfId="0" applyFont="1" applyBorder="1" applyAlignment="1">
      <alignment horizontal="right" vertical="center" wrapText="1"/>
    </xf>
    <xf numFmtId="164" fontId="31" fillId="0" borderId="52" xfId="0" applyNumberFormat="1" applyFont="1" applyBorder="1" applyAlignment="1">
      <alignment horizontal="left"/>
    </xf>
    <xf numFmtId="164" fontId="31" fillId="0" borderId="21" xfId="0" applyNumberFormat="1" applyFont="1" applyBorder="1" applyAlignment="1">
      <alignment horizontal="left"/>
    </xf>
    <xf numFmtId="0" fontId="0" fillId="7" borderId="53" xfId="0" applyFill="1" applyBorder="1" applyAlignment="1">
      <alignment horizontal="center" vertical="center"/>
    </xf>
    <xf numFmtId="0" fontId="0" fillId="0" borderId="22" xfId="0" applyBorder="1"/>
    <xf numFmtId="0" fontId="2" fillId="0" borderId="46" xfId="0" applyFont="1" applyBorder="1"/>
    <xf numFmtId="0" fontId="0" fillId="7" borderId="7" xfId="0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0" fillId="7" borderId="3" xfId="0" applyFill="1" applyBorder="1"/>
    <xf numFmtId="0" fontId="26" fillId="0" borderId="46" xfId="0" applyFont="1" applyBorder="1" applyAlignment="1">
      <alignment horizontal="center" vertical="center"/>
    </xf>
    <xf numFmtId="0" fontId="18" fillId="0" borderId="10" xfId="0" applyFont="1" applyBorder="1" applyAlignment="1">
      <alignment horizontal="left" vertical="justify"/>
    </xf>
    <xf numFmtId="0" fontId="18" fillId="0" borderId="3" xfId="0" applyFont="1" applyBorder="1"/>
    <xf numFmtId="0" fontId="26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justify"/>
    </xf>
    <xf numFmtId="0" fontId="31" fillId="0" borderId="54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7" fillId="0" borderId="55" xfId="0" applyFont="1" applyBorder="1"/>
    <xf numFmtId="0" fontId="7" fillId="0" borderId="8" xfId="0" applyFont="1" applyBorder="1"/>
    <xf numFmtId="0" fontId="7" fillId="0" borderId="25" xfId="0" applyFont="1" applyBorder="1"/>
    <xf numFmtId="0" fontId="3" fillId="0" borderId="25" xfId="0" applyFont="1" applyBorder="1"/>
    <xf numFmtId="0" fontId="0" fillId="0" borderId="56" xfId="0" applyBorder="1"/>
    <xf numFmtId="0" fontId="31" fillId="7" borderId="57" xfId="0" applyFont="1" applyFill="1" applyBorder="1" applyAlignment="1">
      <alignment horizontal="left" vertical="center"/>
    </xf>
    <xf numFmtId="0" fontId="18" fillId="7" borderId="10" xfId="0" applyFont="1" applyFill="1" applyBorder="1" applyAlignment="1">
      <alignment vertical="justify"/>
    </xf>
    <xf numFmtId="0" fontId="32" fillId="7" borderId="15" xfId="0" applyFont="1" applyFill="1" applyBorder="1" applyAlignment="1">
      <alignment horizontal="left" vertical="center" wrapText="1"/>
    </xf>
    <xf numFmtId="0" fontId="33" fillId="0" borderId="0" xfId="0" applyFont="1" applyAlignment="1">
      <alignment horizontal="center"/>
    </xf>
    <xf numFmtId="0" fontId="26" fillId="7" borderId="15" xfId="0" applyFont="1" applyFill="1" applyBorder="1" applyAlignment="1">
      <alignment horizontal="left" vertical="center" wrapText="1"/>
    </xf>
    <xf numFmtId="0" fontId="21" fillId="0" borderId="0" xfId="0" applyFont="1"/>
    <xf numFmtId="0" fontId="23" fillId="0" borderId="0" xfId="0" applyFont="1"/>
    <xf numFmtId="0" fontId="23" fillId="2" borderId="0" xfId="0" applyFont="1" applyFill="1"/>
    <xf numFmtId="0" fontId="24" fillId="0" borderId="0" xfId="0" applyFont="1"/>
    <xf numFmtId="0" fontId="34" fillId="0" borderId="44" xfId="0" applyFont="1" applyBorder="1" applyAlignment="1">
      <alignment horizontal="center" vertical="center"/>
    </xf>
    <xf numFmtId="0" fontId="35" fillId="0" borderId="0" xfId="0" applyFont="1"/>
    <xf numFmtId="0" fontId="2" fillId="7" borderId="46" xfId="0" applyFont="1" applyFill="1" applyBorder="1" applyAlignment="1">
      <alignment horizontal="left"/>
    </xf>
    <xf numFmtId="0" fontId="3" fillId="0" borderId="26" xfId="0" applyFont="1" applyBorder="1" applyAlignment="1">
      <alignment wrapText="1"/>
    </xf>
    <xf numFmtId="166" fontId="14" fillId="3" borderId="3" xfId="0" applyNumberFormat="1" applyFont="1" applyFill="1" applyBorder="1" applyAlignment="1">
      <alignment horizontal="center"/>
    </xf>
    <xf numFmtId="166" fontId="2" fillId="7" borderId="50" xfId="0" applyNumberFormat="1" applyFont="1" applyFill="1" applyBorder="1"/>
    <xf numFmtId="0" fontId="0" fillId="7" borderId="47" xfId="0" applyFill="1" applyBorder="1" applyAlignment="1">
      <alignment horizontal="left"/>
    </xf>
    <xf numFmtId="0" fontId="44" fillId="0" borderId="0" xfId="0" applyFont="1"/>
    <xf numFmtId="0" fontId="41" fillId="0" borderId="0" xfId="0" applyFont="1" applyAlignment="1">
      <alignment horizontal="center"/>
    </xf>
    <xf numFmtId="168" fontId="14" fillId="6" borderId="76" xfId="0" applyNumberFormat="1" applyFont="1" applyFill="1" applyBorder="1" applyAlignment="1">
      <alignment horizontal="center"/>
    </xf>
    <xf numFmtId="168" fontId="14" fillId="6" borderId="77" xfId="0" applyNumberFormat="1" applyFont="1" applyFill="1" applyBorder="1" applyAlignment="1">
      <alignment horizontal="center"/>
    </xf>
    <xf numFmtId="168" fontId="14" fillId="6" borderId="78" xfId="0" applyNumberFormat="1" applyFont="1" applyFill="1" applyBorder="1" applyAlignment="1">
      <alignment horizontal="center"/>
    </xf>
    <xf numFmtId="0" fontId="0" fillId="7" borderId="53" xfId="0" applyFill="1" applyBorder="1" applyAlignment="1">
      <alignment horizontal="center" vertical="center"/>
    </xf>
    <xf numFmtId="0" fontId="0" fillId="7" borderId="86" xfId="0" applyFill="1" applyBorder="1" applyAlignment="1">
      <alignment horizontal="center" vertical="center"/>
    </xf>
    <xf numFmtId="0" fontId="0" fillId="7" borderId="48" xfId="0" applyFill="1" applyBorder="1" applyAlignment="1">
      <alignment horizontal="center" vertical="center"/>
    </xf>
    <xf numFmtId="0" fontId="0" fillId="7" borderId="87" xfId="0" applyFill="1" applyBorder="1" applyAlignment="1">
      <alignment horizontal="center" vertical="center"/>
    </xf>
    <xf numFmtId="0" fontId="6" fillId="0" borderId="23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0" fillId="7" borderId="88" xfId="0" applyFill="1" applyBorder="1" applyAlignment="1">
      <alignment horizontal="center"/>
    </xf>
    <xf numFmtId="0" fontId="0" fillId="7" borderId="82" xfId="0" applyFill="1" applyBorder="1" applyAlignment="1">
      <alignment horizontal="center"/>
    </xf>
    <xf numFmtId="0" fontId="38" fillId="0" borderId="46" xfId="0" applyFont="1" applyBorder="1" applyAlignment="1">
      <alignment horizontal="right" vertical="center"/>
    </xf>
    <xf numFmtId="0" fontId="38" fillId="0" borderId="21" xfId="0" applyFont="1" applyBorder="1" applyAlignment="1">
      <alignment horizontal="right" vertical="center"/>
    </xf>
    <xf numFmtId="0" fontId="38" fillId="0" borderId="10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25" fillId="0" borderId="0" xfId="0" applyFont="1" applyAlignment="1">
      <alignment horizontal="center"/>
    </xf>
    <xf numFmtId="0" fontId="0" fillId="7" borderId="46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166" fontId="2" fillId="7" borderId="8" xfId="0" applyNumberFormat="1" applyFont="1" applyFill="1" applyBorder="1" applyAlignment="1">
      <alignment horizontal="left"/>
    </xf>
    <xf numFmtId="166" fontId="0" fillId="7" borderId="0" xfId="0" applyNumberFormat="1" applyFill="1" applyAlignment="1">
      <alignment horizontal="left"/>
    </xf>
    <xf numFmtId="166" fontId="0" fillId="7" borderId="22" xfId="0" applyNumberFormat="1" applyFill="1" applyBorder="1" applyAlignment="1">
      <alignment horizontal="left"/>
    </xf>
    <xf numFmtId="166" fontId="2" fillId="7" borderId="83" xfId="0" applyNumberFormat="1" applyFont="1" applyFill="1" applyBorder="1" applyAlignment="1">
      <alignment horizontal="left"/>
    </xf>
    <xf numFmtId="166" fontId="0" fillId="7" borderId="84" xfId="0" applyNumberFormat="1" applyFill="1" applyBorder="1" applyAlignment="1">
      <alignment horizontal="left"/>
    </xf>
    <xf numFmtId="166" fontId="0" fillId="7" borderId="85" xfId="0" applyNumberFormat="1" applyFill="1" applyBorder="1" applyAlignment="1">
      <alignment horizontal="left"/>
    </xf>
    <xf numFmtId="166" fontId="14" fillId="6" borderId="76" xfId="0" applyNumberFormat="1" applyFont="1" applyFill="1" applyBorder="1" applyAlignment="1">
      <alignment horizontal="center"/>
    </xf>
    <xf numFmtId="166" fontId="14" fillId="6" borderId="77" xfId="0" applyNumberFormat="1" applyFont="1" applyFill="1" applyBorder="1" applyAlignment="1">
      <alignment horizontal="center"/>
    </xf>
    <xf numFmtId="166" fontId="14" fillId="6" borderId="78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 shrinkToFit="1"/>
    </xf>
    <xf numFmtId="0" fontId="36" fillId="0" borderId="0" xfId="0" applyFont="1" applyAlignment="1">
      <alignment horizontal="center" vertical="center"/>
    </xf>
    <xf numFmtId="0" fontId="43" fillId="7" borderId="25" xfId="0" applyFont="1" applyFill="1" applyBorder="1" applyAlignment="1">
      <alignment horizontal="center"/>
    </xf>
    <xf numFmtId="0" fontId="43" fillId="7" borderId="7" xfId="0" applyFont="1" applyFill="1" applyBorder="1" applyAlignment="1">
      <alignment horizontal="center"/>
    </xf>
    <xf numFmtId="0" fontId="43" fillId="7" borderId="58" xfId="0" applyFont="1" applyFill="1" applyBorder="1" applyAlignment="1">
      <alignment horizontal="center"/>
    </xf>
    <xf numFmtId="0" fontId="18" fillId="0" borderId="46" xfId="0" applyFont="1" applyBorder="1" applyAlignment="1">
      <alignment horizontal="right" vertical="center"/>
    </xf>
    <xf numFmtId="0" fontId="18" fillId="0" borderId="21" xfId="0" applyFont="1" applyBorder="1" applyAlignment="1">
      <alignment horizontal="right" vertical="center"/>
    </xf>
    <xf numFmtId="0" fontId="31" fillId="7" borderId="62" xfId="0" applyFont="1" applyFill="1" applyBorder="1" applyAlignment="1">
      <alignment horizontal="left" wrapText="1"/>
    </xf>
    <xf numFmtId="0" fontId="31" fillId="7" borderId="63" xfId="0" applyFont="1" applyFill="1" applyBorder="1" applyAlignment="1">
      <alignment horizontal="left" wrapText="1"/>
    </xf>
    <xf numFmtId="0" fontId="31" fillId="7" borderId="64" xfId="0" applyFont="1" applyFill="1" applyBorder="1" applyAlignment="1">
      <alignment horizontal="left" wrapText="1"/>
    </xf>
    <xf numFmtId="164" fontId="26" fillId="7" borderId="65" xfId="0" applyNumberFormat="1" applyFont="1" applyFill="1" applyBorder="1" applyAlignment="1">
      <alignment horizontal="center"/>
    </xf>
    <xf numFmtId="164" fontId="26" fillId="7" borderId="63" xfId="0" applyNumberFormat="1" applyFont="1" applyFill="1" applyBorder="1" applyAlignment="1">
      <alignment horizontal="center"/>
    </xf>
    <xf numFmtId="164" fontId="26" fillId="7" borderId="64" xfId="0" applyNumberFormat="1" applyFont="1" applyFill="1" applyBorder="1" applyAlignment="1">
      <alignment horizontal="center"/>
    </xf>
    <xf numFmtId="0" fontId="37" fillId="0" borderId="46" xfId="0" applyFont="1" applyBorder="1" applyAlignment="1">
      <alignment horizontal="center" vertical="center" shrinkToFit="1"/>
    </xf>
    <xf numFmtId="0" fontId="37" fillId="0" borderId="21" xfId="0" applyFont="1" applyBorder="1" applyAlignment="1">
      <alignment horizontal="center" vertical="center" shrinkToFit="1"/>
    </xf>
    <xf numFmtId="0" fontId="37" fillId="0" borderId="38" xfId="0" applyFont="1" applyBorder="1" applyAlignment="1">
      <alignment horizontal="center" vertical="center" shrinkToFit="1"/>
    </xf>
    <xf numFmtId="0" fontId="31" fillId="7" borderId="25" xfId="0" applyFont="1" applyFill="1" applyBorder="1" applyAlignment="1">
      <alignment horizontal="left"/>
    </xf>
    <xf numFmtId="0" fontId="31" fillId="7" borderId="7" xfId="0" applyFont="1" applyFill="1" applyBorder="1" applyAlignment="1">
      <alignment horizontal="left"/>
    </xf>
    <xf numFmtId="0" fontId="26" fillId="7" borderId="33" xfId="0" applyFont="1" applyFill="1" applyBorder="1" applyAlignment="1">
      <alignment horizontal="center"/>
    </xf>
    <xf numFmtId="0" fontId="26" fillId="7" borderId="30" xfId="0" applyFont="1" applyFill="1" applyBorder="1" applyAlignment="1">
      <alignment horizontal="center"/>
    </xf>
    <xf numFmtId="0" fontId="26" fillId="7" borderId="31" xfId="0" applyFont="1" applyFill="1" applyBorder="1" applyAlignment="1">
      <alignment horizontal="center"/>
    </xf>
    <xf numFmtId="0" fontId="39" fillId="0" borderId="66" xfId="0" applyFont="1" applyBorder="1" applyAlignment="1">
      <alignment horizontal="center"/>
    </xf>
    <xf numFmtId="0" fontId="39" fillId="0" borderId="67" xfId="0" applyFont="1" applyBorder="1" applyAlignment="1">
      <alignment horizontal="center"/>
    </xf>
    <xf numFmtId="0" fontId="39" fillId="0" borderId="51" xfId="0" applyFont="1" applyBorder="1" applyAlignment="1">
      <alignment horizontal="center"/>
    </xf>
    <xf numFmtId="0" fontId="31" fillId="0" borderId="68" xfId="0" applyFont="1" applyBorder="1" applyAlignment="1">
      <alignment horizontal="center" vertical="center" wrapText="1"/>
    </xf>
    <xf numFmtId="0" fontId="31" fillId="0" borderId="69" xfId="0" applyFont="1" applyBorder="1" applyAlignment="1">
      <alignment horizontal="center" vertical="center" wrapText="1"/>
    </xf>
    <xf numFmtId="0" fontId="27" fillId="0" borderId="28" xfId="0" applyFont="1" applyBorder="1" applyAlignment="1">
      <alignment horizontal="right" vertical="center"/>
    </xf>
    <xf numFmtId="0" fontId="27" fillId="0" borderId="70" xfId="0" applyFont="1" applyBorder="1" applyAlignment="1">
      <alignment horizontal="right" vertical="center"/>
    </xf>
    <xf numFmtId="0" fontId="27" fillId="0" borderId="71" xfId="0" applyFont="1" applyBorder="1" applyAlignment="1">
      <alignment horizontal="right" vertical="center"/>
    </xf>
    <xf numFmtId="0" fontId="27" fillId="0" borderId="66" xfId="0" applyFont="1" applyBorder="1" applyAlignment="1">
      <alignment horizontal="right" vertical="center"/>
    </xf>
    <xf numFmtId="0" fontId="27" fillId="0" borderId="67" xfId="0" applyFont="1" applyBorder="1" applyAlignment="1">
      <alignment horizontal="right" vertical="center"/>
    </xf>
    <xf numFmtId="0" fontId="27" fillId="0" borderId="72" xfId="0" applyFont="1" applyBorder="1" applyAlignment="1">
      <alignment horizontal="right" vertical="center"/>
    </xf>
    <xf numFmtId="0" fontId="27" fillId="0" borderId="30" xfId="0" applyFont="1" applyBorder="1" applyAlignment="1">
      <alignment horizontal="center"/>
    </xf>
    <xf numFmtId="0" fontId="27" fillId="0" borderId="73" xfId="0" applyFont="1" applyBorder="1" applyAlignment="1">
      <alignment horizontal="center"/>
    </xf>
    <xf numFmtId="164" fontId="26" fillId="7" borderId="74" xfId="0" applyNumberFormat="1" applyFont="1" applyFill="1" applyBorder="1"/>
    <xf numFmtId="164" fontId="26" fillId="7" borderId="70" xfId="0" applyNumberFormat="1" applyFont="1" applyFill="1" applyBorder="1"/>
    <xf numFmtId="164" fontId="26" fillId="7" borderId="75" xfId="0" applyNumberFormat="1" applyFont="1" applyFill="1" applyBorder="1"/>
    <xf numFmtId="0" fontId="26" fillId="7" borderId="79" xfId="0" applyFont="1" applyFill="1" applyBorder="1"/>
    <xf numFmtId="0" fontId="26" fillId="7" borderId="60" xfId="0" applyFont="1" applyFill="1" applyBorder="1"/>
    <xf numFmtId="0" fontId="26" fillId="7" borderId="80" xfId="0" applyFont="1" applyFill="1" applyBorder="1"/>
    <xf numFmtId="164" fontId="26" fillId="7" borderId="81" xfId="0" applyNumberFormat="1" applyFont="1" applyFill="1" applyBorder="1"/>
    <xf numFmtId="164" fontId="26" fillId="7" borderId="82" xfId="0" applyNumberFormat="1" applyFont="1" applyFill="1" applyBorder="1"/>
    <xf numFmtId="164" fontId="26" fillId="7" borderId="80" xfId="0" applyNumberFormat="1" applyFont="1" applyFill="1" applyBorder="1"/>
    <xf numFmtId="0" fontId="31" fillId="7" borderId="8" xfId="0" applyFont="1" applyFill="1" applyBorder="1" applyAlignment="1">
      <alignment horizontal="left"/>
    </xf>
    <xf numFmtId="0" fontId="31" fillId="7" borderId="0" xfId="0" applyFont="1" applyFill="1" applyAlignment="1">
      <alignment horizontal="left"/>
    </xf>
    <xf numFmtId="0" fontId="31" fillId="7" borderId="13" xfId="0" applyFont="1" applyFill="1" applyBorder="1" applyAlignment="1">
      <alignment horizontal="left"/>
    </xf>
    <xf numFmtId="164" fontId="26" fillId="7" borderId="59" xfId="0" applyNumberFormat="1" applyFont="1" applyFill="1" applyBorder="1"/>
    <xf numFmtId="164" fontId="26" fillId="7" borderId="60" xfId="0" applyNumberFormat="1" applyFont="1" applyFill="1" applyBorder="1"/>
    <xf numFmtId="164" fontId="26" fillId="7" borderId="61" xfId="0" applyNumberFormat="1" applyFont="1" applyFill="1" applyBorder="1"/>
    <xf numFmtId="0" fontId="26" fillId="0" borderId="52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4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1" fillId="0" borderId="49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38" fillId="0" borderId="2" xfId="0" applyFont="1" applyBorder="1" applyAlignment="1">
      <alignment horizontal="right" vertical="center"/>
    </xf>
    <xf numFmtId="0" fontId="38" fillId="0" borderId="29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ab.cat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uab.cat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647700</xdr:colOff>
      <xdr:row>41</xdr:row>
      <xdr:rowOff>0</xdr:rowOff>
    </xdr:from>
    <xdr:to>
      <xdr:col>1</xdr:col>
      <xdr:colOff>714375</xdr:colOff>
      <xdr:row>41</xdr:row>
      <xdr:rowOff>0</xdr:rowOff>
    </xdr:to>
    <xdr:sp macro="" textlink="">
      <xdr:nvSpPr>
        <xdr:cNvPr id="4618" name="Rectangle 9">
          <a:extLst>
            <a:ext uri="{FF2B5EF4-FFF2-40B4-BE49-F238E27FC236}">
              <a16:creationId xmlns:a16="http://schemas.microsoft.com/office/drawing/2014/main" id="{7D932091-E136-C26F-03E8-2FDA49061B4E}"/>
            </a:ext>
          </a:extLst>
        </xdr:cNvPr>
        <xdr:cNvSpPr>
          <a:spLocks noChangeArrowheads="1"/>
        </xdr:cNvSpPr>
      </xdr:nvSpPr>
      <xdr:spPr bwMode="auto">
        <a:xfrm>
          <a:off x="742950" y="9401175"/>
          <a:ext cx="66675" cy="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66</xdr:row>
      <xdr:rowOff>189</xdr:rowOff>
    </xdr:from>
    <xdr:to>
      <xdr:col>6</xdr:col>
      <xdr:colOff>60928</xdr:colOff>
      <xdr:row>77</xdr:row>
      <xdr:rowOff>40576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A0FA4A20-42D5-E7B4-8E1A-48B2E9859DAF}"/>
            </a:ext>
          </a:extLst>
        </xdr:cNvPr>
        <xdr:cNvSpPr txBox="1">
          <a:spLocks noChangeArrowheads="1"/>
        </xdr:cNvSpPr>
      </xdr:nvSpPr>
      <xdr:spPr bwMode="auto">
        <a:xfrm>
          <a:off x="99060" y="14127669"/>
          <a:ext cx="6743700" cy="1813371"/>
        </a:xfrm>
        <a:prstGeom prst="rect">
          <a:avLst/>
        </a:prstGeom>
        <a:solidFill>
          <a:srgbClr val="FFFFFF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2000" tIns="46800" rIns="90000" bIns="46800" anchor="t" upright="1"/>
        <a:lstStyle/>
        <a:p>
          <a:pPr algn="l" rtl="0">
            <a:lnSpc>
              <a:spcPts val="1100"/>
            </a:lnSpc>
            <a:defRPr sz="1000"/>
          </a:pPr>
          <a:r>
            <a:rPr lang="es-ES" sz="1000" b="1" i="0" u="none" strike="noStrike" baseline="0">
              <a:solidFill>
                <a:srgbClr val="2E8A2E"/>
              </a:solidFill>
              <a:latin typeface="Arial"/>
              <a:cs typeface="Arial"/>
            </a:rPr>
            <a:t>PROPOSTA DE PRESSUPOST D'ESTUDIS DE FORMACIÓ PRÒPIA</a:t>
          </a:r>
        </a:p>
        <a:p>
          <a:pPr algn="l" rtl="0">
            <a:lnSpc>
              <a:spcPts val="1100"/>
            </a:lnSpc>
            <a:defRPr sz="1000"/>
          </a:pPr>
          <a:endParaRPr lang="es-ES" sz="1000" b="0" i="0" u="none" strike="noStrike" baseline="0">
            <a:solidFill>
              <a:srgbClr val="2E8A2E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-- Empleneu les caselles amb fons verd.</a:t>
          </a:r>
        </a:p>
        <a:p>
          <a:pPr algn="l" rtl="0">
            <a:defRPr sz="1000"/>
          </a:pP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-- Les caselles amb fons gris no s'han d'emplenar, perquè ho farà l'Escola de Formació Permanent o perquè són de càlcul automàtic.</a:t>
          </a:r>
        </a:p>
        <a:p>
          <a:pPr algn="l" rtl="0">
            <a:defRPr sz="1000"/>
          </a:pP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-- Les caselles amb angle vermell inclouen un comentari explicatiu d'ajuda.</a:t>
          </a:r>
        </a:p>
        <a:p>
          <a:pPr algn="l" rtl="0">
            <a:defRPr sz="1000"/>
          </a:pP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-- Cal emplenar les dues fulles (accediu-hi per les pestanyes </a:t>
          </a:r>
          <a:r>
            <a:rPr lang="es-ES" sz="900" b="0" i="1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Ingressos</a:t>
          </a: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 i </a:t>
          </a:r>
          <a:r>
            <a:rPr lang="es-ES" sz="900" b="0" i="1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Despeses</a:t>
          </a: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).</a:t>
          </a:r>
        </a:p>
        <a:p>
          <a:pPr algn="l" rtl="0">
            <a:defRPr sz="1000"/>
          </a:pPr>
          <a:r>
            <a:rPr lang="es-ES" sz="9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-- El document requereix la signatura electrònica en la part inferior de la pàgina 2 (despeses) tant de la direcció de l'estudi com de la persona responable de l'estructura que avala l'estudi. </a:t>
          </a:r>
          <a:r>
            <a:rPr lang="es-ES" sz="900" b="1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Cal imprimir el document en PDF i escollir l'opció "imprimir tot el llibre"</a:t>
          </a:r>
        </a:p>
        <a:p>
          <a:pPr algn="l" rtl="0">
            <a:lnSpc>
              <a:spcPts val="800"/>
            </a:lnSpc>
            <a:defRPr sz="1000"/>
          </a:pPr>
          <a:endParaRPr lang="es-ES" sz="900" b="0" i="0" u="none" strike="noStrike" baseline="0">
            <a:solidFill>
              <a:schemeClr val="tx1">
                <a:lumMod val="75000"/>
                <a:lumOff val="25000"/>
              </a:schemeClr>
            </a:solidFill>
            <a:latin typeface="Arial"/>
            <a:cs typeface="Arial"/>
          </a:endParaRPr>
        </a:p>
        <a:p>
          <a:pPr marL="0" marR="0" lvl="0" indent="0" algn="l" defTabSz="914400" rtl="0" eaLnBrk="1" fontAlgn="auto" latinLnBrk="0" hangingPunct="1">
            <a:lnSpc>
              <a:spcPts val="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S" sz="900" b="1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Heu de fer arribar el document signat electrònicament a l'adreça de correu electrònic </a:t>
          </a:r>
          <a:r>
            <a:rPr lang="es-ES" sz="1000" b="1" i="0" baseline="0">
              <a:effectLst/>
              <a:latin typeface="+mn-lt"/>
              <a:ea typeface="+mn-ea"/>
              <a:cs typeface="+mn-cs"/>
            </a:rPr>
            <a:t>efp.programacio.academica@uab.cat</a:t>
          </a:r>
          <a:endParaRPr lang="es-ES" sz="900">
            <a:effectLst/>
          </a:endParaRPr>
        </a:p>
        <a:p>
          <a:pPr algn="l" rtl="0">
            <a:lnSpc>
              <a:spcPts val="600"/>
            </a:lnSpc>
            <a:defRPr sz="1000"/>
          </a:pPr>
          <a:endParaRPr lang="es-ES" sz="900" b="1" i="0" u="none" strike="noStrike" baseline="0">
            <a:solidFill>
              <a:schemeClr val="tx1">
                <a:lumMod val="75000"/>
                <a:lumOff val="25000"/>
              </a:schemeClr>
            </a:solidFill>
            <a:latin typeface="Arial"/>
            <a:cs typeface="Arial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276225</xdr:colOff>
          <xdr:row>18</xdr:row>
          <xdr:rowOff>9525</xdr:rowOff>
        </xdr:from>
        <xdr:to>
          <xdr:col>2</xdr:col>
          <xdr:colOff>419100</xdr:colOff>
          <xdr:row>18</xdr:row>
          <xdr:rowOff>161925</xdr:rowOff>
        </xdr:to>
        <xdr:sp macro="" textlink="">
          <xdr:nvSpPr>
            <xdr:cNvPr id="1730" name="Check Box 706" hidden="1">
              <a:extLst>
                <a:ext uri="{63B3BB69-23CF-44E3-9099-C40C66FF867C}">
                  <a14:compatExt spid="_x0000_s1730"/>
                </a:ext>
                <a:ext uri="{FF2B5EF4-FFF2-40B4-BE49-F238E27FC236}">
                  <a16:creationId xmlns:a16="http://schemas.microsoft.com/office/drawing/2014/main" id="{00000000-0008-0000-0000-0000C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18</xdr:row>
          <xdr:rowOff>19050</xdr:rowOff>
        </xdr:from>
        <xdr:to>
          <xdr:col>3</xdr:col>
          <xdr:colOff>371475</xdr:colOff>
          <xdr:row>18</xdr:row>
          <xdr:rowOff>152400</xdr:rowOff>
        </xdr:to>
        <xdr:sp macro="" textlink="">
          <xdr:nvSpPr>
            <xdr:cNvPr id="1732" name="Check Box 708" hidden="1">
              <a:extLst>
                <a:ext uri="{63B3BB69-23CF-44E3-9099-C40C66FF867C}">
                  <a14:compatExt spid="_x0000_s1732"/>
                </a:ext>
                <a:ext uri="{FF2B5EF4-FFF2-40B4-BE49-F238E27FC236}">
                  <a16:creationId xmlns:a16="http://schemas.microsoft.com/office/drawing/2014/main" id="{00000000-0008-0000-0000-0000C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266700</xdr:colOff>
          <xdr:row>18</xdr:row>
          <xdr:rowOff>19050</xdr:rowOff>
        </xdr:from>
        <xdr:to>
          <xdr:col>4</xdr:col>
          <xdr:colOff>409575</xdr:colOff>
          <xdr:row>18</xdr:row>
          <xdr:rowOff>152400</xdr:rowOff>
        </xdr:to>
        <xdr:sp macro="" textlink="">
          <xdr:nvSpPr>
            <xdr:cNvPr id="1733" name="Check Box 709" hidden="1">
              <a:extLst>
                <a:ext uri="{63B3BB69-23CF-44E3-9099-C40C66FF867C}">
                  <a14:compatExt spid="_x0000_s1733"/>
                </a:ext>
                <a:ext uri="{FF2B5EF4-FFF2-40B4-BE49-F238E27FC236}">
                  <a16:creationId xmlns:a16="http://schemas.microsoft.com/office/drawing/2014/main" id="{00000000-0008-0000-0000-0000C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533400</xdr:colOff>
          <xdr:row>44</xdr:row>
          <xdr:rowOff>9525</xdr:rowOff>
        </xdr:from>
        <xdr:to>
          <xdr:col>2</xdr:col>
          <xdr:colOff>704850</xdr:colOff>
          <xdr:row>45</xdr:row>
          <xdr:rowOff>0</xdr:rowOff>
        </xdr:to>
        <xdr:sp macro="" textlink="">
          <xdr:nvSpPr>
            <xdr:cNvPr id="1746" name="Check Box 722" hidden="1">
              <a:extLst>
                <a:ext uri="{63B3BB69-23CF-44E3-9099-C40C66FF867C}">
                  <a14:compatExt spid="_x0000_s1746"/>
                </a:ext>
                <a:ext uri="{FF2B5EF4-FFF2-40B4-BE49-F238E27FC236}">
                  <a16:creationId xmlns:a16="http://schemas.microsoft.com/office/drawing/2014/main" id="{00000000-0008-0000-0000-0000D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1438275</xdr:colOff>
          <xdr:row>46</xdr:row>
          <xdr:rowOff>9525</xdr:rowOff>
        </xdr:from>
        <xdr:to>
          <xdr:col>3</xdr:col>
          <xdr:colOff>152400</xdr:colOff>
          <xdr:row>47</xdr:row>
          <xdr:rowOff>9525</xdr:rowOff>
        </xdr:to>
        <xdr:sp macro="" textlink="">
          <xdr:nvSpPr>
            <xdr:cNvPr id="1748" name="Check Box 724" hidden="1">
              <a:extLst>
                <a:ext uri="{63B3BB69-23CF-44E3-9099-C40C66FF867C}">
                  <a14:compatExt spid="_x0000_s1748"/>
                </a:ext>
                <a:ext uri="{FF2B5EF4-FFF2-40B4-BE49-F238E27FC236}">
                  <a16:creationId xmlns:a16="http://schemas.microsoft.com/office/drawing/2014/main" id="{00000000-0008-0000-0000-0000D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2</xdr:row>
          <xdr:rowOff>19050</xdr:rowOff>
        </xdr:from>
        <xdr:to>
          <xdr:col>3</xdr:col>
          <xdr:colOff>400050</xdr:colOff>
          <xdr:row>2</xdr:row>
          <xdr:rowOff>152400</xdr:rowOff>
        </xdr:to>
        <xdr:sp macro="" textlink="">
          <xdr:nvSpPr>
            <xdr:cNvPr id="4152" name="Check Box 1080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3</xdr:row>
          <xdr:rowOff>19050</xdr:rowOff>
        </xdr:from>
        <xdr:to>
          <xdr:col>3</xdr:col>
          <xdr:colOff>400050</xdr:colOff>
          <xdr:row>3</xdr:row>
          <xdr:rowOff>152400</xdr:rowOff>
        </xdr:to>
        <xdr:sp macro="" textlink="">
          <xdr:nvSpPr>
            <xdr:cNvPr id="4166" name="Check Box 1094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6</xdr:row>
          <xdr:rowOff>19050</xdr:rowOff>
        </xdr:from>
        <xdr:to>
          <xdr:col>3</xdr:col>
          <xdr:colOff>400050</xdr:colOff>
          <xdr:row>6</xdr:row>
          <xdr:rowOff>152400</xdr:rowOff>
        </xdr:to>
        <xdr:sp macro="" textlink="">
          <xdr:nvSpPr>
            <xdr:cNvPr id="4334" name="Check Box 1262" hidden="1">
              <a:extLst>
                <a:ext uri="{63B3BB69-23CF-44E3-9099-C40C66FF867C}">
                  <a14:compatExt spid="_x0000_s4334"/>
                </a:ext>
                <a:ext uri="{FF2B5EF4-FFF2-40B4-BE49-F238E27FC236}">
                  <a16:creationId xmlns:a16="http://schemas.microsoft.com/office/drawing/2014/main" id="{00000000-0008-0000-0000-0000E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E5FFE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114300</xdr:rowOff>
    </xdr:from>
    <xdr:to>
      <xdr:col>1</xdr:col>
      <xdr:colOff>762000</xdr:colOff>
      <xdr:row>2</xdr:row>
      <xdr:rowOff>190500</xdr:rowOff>
    </xdr:to>
    <xdr:pic>
      <xdr:nvPicPr>
        <xdr:cNvPr id="4620" name="Imatg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C2C406-7989-9FA0-FDE9-003F39DC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85725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40591</xdr:colOff>
      <xdr:row>81</xdr:row>
      <xdr:rowOff>2</xdr:rowOff>
    </xdr:from>
    <xdr:to>
      <xdr:col>7</xdr:col>
      <xdr:colOff>19505</xdr:colOff>
      <xdr:row>83</xdr:row>
      <xdr:rowOff>3977</xdr:rowOff>
    </xdr:to>
    <xdr:sp macro="" textlink="">
      <xdr:nvSpPr>
        <xdr:cNvPr id="2050" name="Text Box 2">
          <a:extLst>
            <a:ext uri="{FF2B5EF4-FFF2-40B4-BE49-F238E27FC236}">
              <a16:creationId xmlns:a16="http://schemas.microsoft.com/office/drawing/2014/main" id="{50DC14E6-806B-4FC3-49D5-A43ABE96FC91}"/>
            </a:ext>
          </a:extLst>
        </xdr:cNvPr>
        <xdr:cNvSpPr txBox="1">
          <a:spLocks noChangeArrowheads="1"/>
        </xdr:cNvSpPr>
      </xdr:nvSpPr>
      <xdr:spPr bwMode="auto">
        <a:xfrm>
          <a:off x="234461" y="13437579"/>
          <a:ext cx="8755673" cy="3443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S" sz="10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Heu de fer arribar el pressupost amb les signatures electròniques corresponents a la </a:t>
          </a:r>
          <a:r>
            <a:rPr lang="es-ES" sz="1000" b="0" i="1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Unitat Tècnica de Programació Acadèmica, a la direcció de correu electrònic </a:t>
          </a:r>
          <a:r>
            <a:rPr lang="es-ES" sz="1000" b="1" i="1" baseline="0">
              <a:effectLst/>
              <a:latin typeface="+mn-lt"/>
              <a:ea typeface="+mn-ea"/>
              <a:cs typeface="+mn-cs"/>
            </a:rPr>
            <a:t>efp.programacio.academica@uab.cat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s-ES">
            <a:effectLst/>
          </a:endParaRPr>
        </a:p>
        <a:p>
          <a:pPr algn="l" rtl="0">
            <a:defRPr sz="1000"/>
          </a:pPr>
          <a:endParaRPr lang="es-E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72390</xdr:colOff>
      <xdr:row>72</xdr:row>
      <xdr:rowOff>37465</xdr:rowOff>
    </xdr:from>
    <xdr:to>
      <xdr:col>7</xdr:col>
      <xdr:colOff>1070</xdr:colOff>
      <xdr:row>80</xdr:row>
      <xdr:rowOff>74388</xdr:rowOff>
    </xdr:to>
    <xdr:sp macro="" textlink="">
      <xdr:nvSpPr>
        <xdr:cNvPr id="2051" name="Rectangle 3">
          <a:extLst>
            <a:ext uri="{FF2B5EF4-FFF2-40B4-BE49-F238E27FC236}">
              <a16:creationId xmlns:a16="http://schemas.microsoft.com/office/drawing/2014/main" id="{4473FEEB-2CDC-3212-950E-B07302B8F685}"/>
            </a:ext>
          </a:extLst>
        </xdr:cNvPr>
        <xdr:cNvSpPr>
          <a:spLocks noChangeArrowheads="1"/>
        </xdr:cNvSpPr>
      </xdr:nvSpPr>
      <xdr:spPr bwMode="auto">
        <a:xfrm>
          <a:off x="142875" y="11591925"/>
          <a:ext cx="7370460" cy="1314450"/>
        </a:xfrm>
        <a:prstGeom prst="rect">
          <a:avLst/>
        </a:prstGeom>
        <a:solidFill>
          <a:srgbClr val="D9F3D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es-ES" sz="800" b="1" i="0" u="none" strike="noStrike" baseline="0">
              <a:solidFill>
                <a:srgbClr val="000000"/>
              </a:solidFill>
              <a:latin typeface="+mn-lt"/>
              <a:cs typeface="Arial"/>
            </a:rPr>
            <a:t>Signatura del </a:t>
          </a:r>
          <a:r>
            <a:rPr lang="es-ES" sz="800" b="1" i="0" u="none" strike="noStrike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lang="es-ES" sz="800" b="1" i="0" u="none" baseline="0">
              <a:effectLst/>
              <a:latin typeface="+mn-lt"/>
              <a:ea typeface="+mn-ea"/>
              <a:cs typeface="+mn-cs"/>
            </a:rPr>
            <a:t>esponsable del projecte econòmic                    	        </a:t>
          </a:r>
          <a:r>
            <a:rPr lang="es-ES" sz="800" b="1" i="0" u="none" strike="noStrike" baseline="0">
              <a:solidFill>
                <a:srgbClr val="000000"/>
              </a:solidFill>
              <a:latin typeface="+mn-lt"/>
              <a:cs typeface="Arial"/>
            </a:rPr>
            <a:t>Signatura del degà/ana o director/a</a:t>
          </a:r>
          <a:r>
            <a:rPr lang="es-ES" sz="800" b="1" i="0" u="none" baseline="0">
              <a:effectLst/>
              <a:latin typeface="+mn-lt"/>
              <a:ea typeface="+mn-ea"/>
              <a:cs typeface="+mn-cs"/>
            </a:rPr>
            <a:t>                                                     Signatura del responsable de la Unitat d'Economia de l'EFP   </a:t>
          </a:r>
          <a:r>
            <a:rPr lang="es-ES" sz="800" b="1" i="0" baseline="0">
              <a:effectLst/>
              <a:latin typeface="+mn-lt"/>
              <a:ea typeface="+mn-ea"/>
              <a:cs typeface="+mn-cs"/>
            </a:rPr>
            <a:t>                                                  </a:t>
          </a:r>
          <a:r>
            <a:rPr lang="es-E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</a:t>
          </a:r>
          <a:r>
            <a:rPr lang="es-ES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		</a:t>
          </a:r>
        </a:p>
        <a:p>
          <a:pPr algn="l" rtl="0">
            <a:lnSpc>
              <a:spcPts val="800"/>
            </a:lnSpc>
            <a:defRPr sz="1000"/>
          </a:pPr>
          <a:endParaRPr lang="es-ES" sz="9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800"/>
            </a:lnSpc>
            <a:defRPr sz="1000"/>
          </a:pPr>
          <a:endParaRPr lang="es-ES" sz="9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800"/>
            </a:lnSpc>
            <a:defRPr sz="1000"/>
          </a:pPr>
          <a:endParaRPr lang="es-ES" sz="9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S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			</a:t>
          </a:r>
        </a:p>
        <a:p>
          <a:pPr marL="0" marR="0" indent="0" algn="l" defTabSz="914400" rtl="0" eaLnBrk="1" fontAlgn="auto" latinLnBrk="0" hangingPunct="1">
            <a:lnSpc>
              <a:spcPts val="8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	                     </a:t>
          </a:r>
        </a:p>
        <a:p>
          <a:pPr marL="0" marR="0" indent="0" algn="l" defTabSz="914400" rtl="0" eaLnBrk="1" fontAlgn="auto" latinLnBrk="0" hangingPunct="1">
            <a:lnSpc>
              <a:spcPts val="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S" sz="800" b="0" i="0" u="none" strike="noStrike" baseline="0">
              <a:solidFill>
                <a:srgbClr val="000000"/>
              </a:solidFill>
              <a:effectLst/>
              <a:latin typeface="Arial"/>
              <a:ea typeface="+mn-ea"/>
              <a:cs typeface="Arial"/>
            </a:rPr>
            <a:t>   </a:t>
          </a:r>
        </a:p>
        <a:p>
          <a:pPr marL="0" marR="0" indent="0" algn="l" defTabSz="914400" rtl="0" eaLnBrk="1" fontAlgn="auto" latinLnBrk="0" hangingPunct="1">
            <a:lnSpc>
              <a:spcPts val="8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S" sz="1000" b="0" i="0" baseline="0">
              <a:effectLst/>
              <a:latin typeface="+mn-lt"/>
              <a:ea typeface="+mn-ea"/>
              <a:cs typeface="+mn-cs"/>
            </a:rPr>
            <a:t>	    			</a:t>
          </a:r>
          <a:endParaRPr lang="ca-ES" sz="800">
            <a:effectLst/>
          </a:endParaRPr>
        </a:p>
        <a:p>
          <a:pPr marL="0" marR="0" indent="0" algn="l" defTabSz="914400" rtl="0" eaLnBrk="1" fontAlgn="auto" latinLnBrk="0" hangingPunct="1">
            <a:lnSpc>
              <a:spcPts val="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ca-ES" sz="800">
            <a:effectLst/>
          </a:endParaRPr>
        </a:p>
        <a:p>
          <a:pPr algn="l" rtl="0">
            <a:lnSpc>
              <a:spcPts val="700"/>
            </a:lnSpc>
            <a:defRPr sz="1000"/>
          </a:pPr>
          <a:r>
            <a:rPr lang="es-E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			</a:t>
          </a:r>
        </a:p>
        <a:p>
          <a:pPr algn="l" rtl="0">
            <a:lnSpc>
              <a:spcPts val="600"/>
            </a:lnSpc>
            <a:defRPr sz="1000"/>
          </a:pPr>
          <a:endParaRPr lang="es-ES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500"/>
            </a:lnSpc>
            <a:defRPr sz="1000"/>
          </a:pPr>
          <a:r>
            <a:rPr lang="es-E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a:t>
          </a:r>
        </a:p>
      </xdr:txBody>
    </xdr:sp>
    <xdr:clientData/>
  </xdr:twoCellAnchor>
  <xdr:twoCellAnchor>
    <xdr:from>
      <xdr:col>2</xdr:col>
      <xdr:colOff>285750</xdr:colOff>
      <xdr:row>72</xdr:row>
      <xdr:rowOff>28575</xdr:rowOff>
    </xdr:from>
    <xdr:to>
      <xdr:col>2</xdr:col>
      <xdr:colOff>285750</xdr:colOff>
      <xdr:row>80</xdr:row>
      <xdr:rowOff>47625</xdr:rowOff>
    </xdr:to>
    <xdr:sp macro="" textlink="">
      <xdr:nvSpPr>
        <xdr:cNvPr id="6319" name="Line 4">
          <a:extLst>
            <a:ext uri="{FF2B5EF4-FFF2-40B4-BE49-F238E27FC236}">
              <a16:creationId xmlns:a16="http://schemas.microsoft.com/office/drawing/2014/main" id="{7CFA78D0-47FE-6490-CEE1-1B84703D17C4}"/>
            </a:ext>
          </a:extLst>
        </xdr:cNvPr>
        <xdr:cNvSpPr>
          <a:spLocks noChangeShapeType="1"/>
        </xdr:cNvSpPr>
      </xdr:nvSpPr>
      <xdr:spPr bwMode="auto">
        <a:xfrm flipH="1">
          <a:off x="2686050" y="12858750"/>
          <a:ext cx="0" cy="1247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228600</xdr:colOff>
      <xdr:row>72</xdr:row>
      <xdr:rowOff>19050</xdr:rowOff>
    </xdr:from>
    <xdr:to>
      <xdr:col>4</xdr:col>
      <xdr:colOff>228600</xdr:colOff>
      <xdr:row>80</xdr:row>
      <xdr:rowOff>57150</xdr:rowOff>
    </xdr:to>
    <xdr:sp macro="" textlink="">
      <xdr:nvSpPr>
        <xdr:cNvPr id="6320" name="Line 5">
          <a:extLst>
            <a:ext uri="{FF2B5EF4-FFF2-40B4-BE49-F238E27FC236}">
              <a16:creationId xmlns:a16="http://schemas.microsoft.com/office/drawing/2014/main" id="{6E5E558E-F2AB-5744-A434-9408488A985C}"/>
            </a:ext>
          </a:extLst>
        </xdr:cNvPr>
        <xdr:cNvSpPr>
          <a:spLocks noChangeShapeType="1"/>
        </xdr:cNvSpPr>
      </xdr:nvSpPr>
      <xdr:spPr bwMode="auto">
        <a:xfrm flipH="1">
          <a:off x="5524500" y="12849225"/>
          <a:ext cx="0" cy="1266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114300</xdr:rowOff>
    </xdr:from>
    <xdr:to>
      <xdr:col>1</xdr:col>
      <xdr:colOff>720090</xdr:colOff>
      <xdr:row>3</xdr:row>
      <xdr:rowOff>106680</xdr:rowOff>
    </xdr:to>
    <xdr:pic>
      <xdr:nvPicPr>
        <xdr:cNvPr id="6321" name="Imat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B5BEBF-8D3C-C0CD-EA8D-5A03CA2A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"/>
          <a:ext cx="7143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ci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D5210-892F-459C-AF7C-9DC63EC7EF81}">
  <sheetPr codeName="Full1">
    <pageSetUpPr fitToPage="1"/>
  </sheetPr>
  <dimension ref="B2:O113"/>
  <sheetViews>
    <sheetView showGridLines="0" tabSelected="1" topLeftCell="A37" zoomScale="145" zoomScaleNormal="145" workbookViewId="0">
      <selection activeCell="F52" sqref="F52"/>
    </sheetView>
  </sheetViews>
  <sheetFormatPr defaultRowHeight="12.75" x14ac:dyDescent="0.2"/>
  <cols>
    <col min="1" max="1" width="1.42578125" customWidth="1"/>
    <col min="2" max="2" width="20.140625" customWidth="1"/>
    <col min="3" max="3" width="23.140625" customWidth="1"/>
    <col min="4" max="4" width="17.5703125" customWidth="1"/>
    <col min="5" max="5" width="18.140625" customWidth="1"/>
    <col min="6" max="6" width="20.85546875" customWidth="1"/>
    <col min="7" max="7" width="4.85546875" customWidth="1"/>
  </cols>
  <sheetData>
    <row r="2" spans="2:15" ht="59.25" customHeight="1" x14ac:dyDescent="0.2">
      <c r="B2" s="190" t="s">
        <v>0</v>
      </c>
      <c r="C2" s="190"/>
      <c r="D2" s="190"/>
      <c r="E2" s="190"/>
      <c r="F2" s="190"/>
      <c r="H2" s="189" t="s">
        <v>1</v>
      </c>
      <c r="I2" s="189"/>
      <c r="J2" s="189"/>
      <c r="K2" s="189"/>
    </row>
    <row r="3" spans="2:15" ht="24.75" customHeight="1" x14ac:dyDescent="0.2">
      <c r="B3" s="33"/>
      <c r="C3" s="32"/>
      <c r="D3" s="130"/>
      <c r="E3" s="131" t="s">
        <v>2</v>
      </c>
      <c r="F3" s="32"/>
      <c r="H3" s="31"/>
      <c r="I3" s="31"/>
      <c r="J3" s="31"/>
    </row>
    <row r="4" spans="2:15" ht="24" customHeight="1" x14ac:dyDescent="0.2">
      <c r="B4" s="33"/>
      <c r="C4" s="32"/>
      <c r="D4" s="130"/>
      <c r="E4" s="131" t="s">
        <v>3</v>
      </c>
      <c r="F4" s="32"/>
      <c r="H4" s="31"/>
      <c r="I4" s="31"/>
      <c r="J4" s="31"/>
    </row>
    <row r="5" spans="2:15" ht="15" customHeight="1" x14ac:dyDescent="0.2">
      <c r="B5" s="50" t="s">
        <v>4</v>
      </c>
      <c r="C5" s="32"/>
      <c r="D5" s="133"/>
      <c r="E5" s="134"/>
      <c r="F5" s="32"/>
      <c r="H5" s="31"/>
      <c r="I5" s="31"/>
      <c r="J5" s="31"/>
    </row>
    <row r="6" spans="2:15" ht="15" customHeight="1" x14ac:dyDescent="0.2">
      <c r="B6" s="50"/>
      <c r="C6" s="32"/>
      <c r="D6" s="133"/>
      <c r="E6" s="134"/>
      <c r="F6" s="32"/>
      <c r="H6" s="31"/>
      <c r="I6" s="31"/>
      <c r="J6" s="31"/>
    </row>
    <row r="7" spans="2:15" ht="24" customHeight="1" x14ac:dyDescent="0.2">
      <c r="B7" s="50"/>
      <c r="C7" s="32"/>
      <c r="D7" s="194" t="s">
        <v>5</v>
      </c>
      <c r="E7" s="195"/>
      <c r="F7" s="144"/>
      <c r="H7" s="31"/>
      <c r="I7" s="31"/>
      <c r="J7" s="31"/>
    </row>
    <row r="8" spans="2:15" ht="15" customHeight="1" x14ac:dyDescent="0.2">
      <c r="B8" s="50"/>
      <c r="C8" s="32"/>
      <c r="D8" s="133"/>
      <c r="E8" s="134"/>
      <c r="F8" s="32"/>
      <c r="H8" s="31"/>
      <c r="I8" s="31"/>
      <c r="J8" s="31"/>
    </row>
    <row r="9" spans="2:15" ht="15.75" customHeight="1" x14ac:dyDescent="0.25">
      <c r="B9" s="177" t="s">
        <v>6</v>
      </c>
      <c r="C9" s="177"/>
      <c r="D9" s="177"/>
      <c r="E9" s="177"/>
      <c r="F9" s="177"/>
      <c r="O9" s="50"/>
    </row>
    <row r="10" spans="2:15" ht="15.75" customHeight="1" thickBot="1" x14ac:dyDescent="0.25">
      <c r="B10" s="28"/>
      <c r="C10" s="28"/>
      <c r="D10" s="146"/>
      <c r="E10" s="146"/>
      <c r="F10" s="146"/>
    </row>
    <row r="11" spans="2:15" ht="18" x14ac:dyDescent="0.25">
      <c r="B11" s="210" t="s">
        <v>7</v>
      </c>
      <c r="C11" s="211"/>
      <c r="D11" s="211"/>
      <c r="E11" s="211"/>
      <c r="F11" s="212"/>
    </row>
    <row r="12" spans="2:15" ht="17.25" customHeight="1" x14ac:dyDescent="0.2">
      <c r="B12" s="191"/>
      <c r="C12" s="192"/>
      <c r="D12" s="192"/>
      <c r="E12" s="192"/>
      <c r="F12" s="193"/>
    </row>
    <row r="13" spans="2:15" ht="13.5" thickBot="1" x14ac:dyDescent="0.25">
      <c r="B13" s="232" t="s">
        <v>105</v>
      </c>
      <c r="C13" s="233"/>
      <c r="D13" s="233"/>
      <c r="E13" s="233"/>
      <c r="F13" s="234"/>
    </row>
    <row r="14" spans="2:15" ht="24" customHeight="1" x14ac:dyDescent="0.2">
      <c r="B14" s="196" t="s">
        <v>9</v>
      </c>
      <c r="C14" s="197"/>
      <c r="D14" s="197"/>
      <c r="E14" s="198"/>
      <c r="F14" s="143" t="s">
        <v>10</v>
      </c>
    </row>
    <row r="15" spans="2:15" ht="14.25" customHeight="1" thickBot="1" x14ac:dyDescent="0.25">
      <c r="B15" s="207" t="s">
        <v>8</v>
      </c>
      <c r="C15" s="208"/>
      <c r="D15" s="208"/>
      <c r="E15" s="209"/>
      <c r="F15" s="119"/>
      <c r="H15" s="159"/>
    </row>
    <row r="16" spans="2:15" x14ac:dyDescent="0.2">
      <c r="B16" s="205" t="s">
        <v>11</v>
      </c>
      <c r="C16" s="206"/>
      <c r="D16" s="206"/>
      <c r="E16" s="206"/>
      <c r="F16" s="118"/>
    </row>
    <row r="17" spans="2:8" ht="14.25" customHeight="1" x14ac:dyDescent="0.2">
      <c r="B17" s="226" t="s">
        <v>8</v>
      </c>
      <c r="C17" s="227"/>
      <c r="D17" s="227"/>
      <c r="E17" s="227"/>
      <c r="F17" s="228"/>
    </row>
    <row r="18" spans="2:8" ht="14.25" customHeight="1" x14ac:dyDescent="0.2">
      <c r="B18" s="213" t="s">
        <v>12</v>
      </c>
      <c r="C18" s="152" t="s">
        <v>13</v>
      </c>
      <c r="D18" s="152" t="s">
        <v>14</v>
      </c>
      <c r="E18" s="152" t="s">
        <v>15</v>
      </c>
      <c r="F18" s="116"/>
    </row>
    <row r="19" spans="2:8" ht="24.75" customHeight="1" x14ac:dyDescent="0.2">
      <c r="B19" s="214"/>
      <c r="C19" s="117"/>
      <c r="D19" s="117"/>
      <c r="E19" s="117"/>
      <c r="F19" s="120"/>
    </row>
    <row r="20" spans="2:8" ht="13.5" customHeight="1" x14ac:dyDescent="0.2">
      <c r="B20" s="51"/>
      <c r="C20" s="202" t="s">
        <v>16</v>
      </c>
      <c r="D20" s="203"/>
      <c r="E20" s="203"/>
      <c r="F20" s="204"/>
    </row>
    <row r="21" spans="2:8" ht="17.25" customHeight="1" x14ac:dyDescent="0.2">
      <c r="B21" s="121" t="s">
        <v>17</v>
      </c>
      <c r="C21" s="87"/>
      <c r="D21" s="87"/>
      <c r="E21" s="87" t="s">
        <v>8</v>
      </c>
      <c r="F21" s="88"/>
    </row>
    <row r="22" spans="2:8" ht="9.75" customHeight="1" x14ac:dyDescent="0.2">
      <c r="B22" s="52"/>
      <c r="C22" s="53"/>
      <c r="D22" s="54"/>
      <c r="E22" s="54"/>
      <c r="F22" s="55"/>
    </row>
    <row r="23" spans="2:8" x14ac:dyDescent="0.2">
      <c r="B23" s="56" t="s">
        <v>18</v>
      </c>
      <c r="C23" s="199"/>
      <c r="D23" s="200"/>
      <c r="E23" s="200"/>
      <c r="F23" s="201"/>
      <c r="H23" s="159"/>
    </row>
    <row r="24" spans="2:8" x14ac:dyDescent="0.2">
      <c r="B24" s="57"/>
      <c r="C24" s="235" t="s">
        <v>20</v>
      </c>
      <c r="D24" s="236"/>
      <c r="E24" s="236"/>
      <c r="F24" s="237"/>
    </row>
    <row r="25" spans="2:8" x14ac:dyDescent="0.2">
      <c r="B25" s="57" t="s">
        <v>19</v>
      </c>
      <c r="C25" s="199"/>
      <c r="D25" s="200"/>
      <c r="E25" s="200"/>
      <c r="F25" s="201"/>
    </row>
    <row r="26" spans="2:8" ht="14.25" customHeight="1" x14ac:dyDescent="0.2">
      <c r="B26" s="58"/>
      <c r="C26" s="235" t="s">
        <v>20</v>
      </c>
      <c r="D26" s="236"/>
      <c r="E26" s="236"/>
      <c r="F26" s="237"/>
    </row>
    <row r="27" spans="2:8" ht="14.25" customHeight="1" x14ac:dyDescent="0.2">
      <c r="B27" s="59" t="s">
        <v>21</v>
      </c>
      <c r="C27" s="199"/>
      <c r="D27" s="200"/>
      <c r="E27" s="200"/>
      <c r="F27" s="201"/>
    </row>
    <row r="28" spans="2:8" ht="14.25" customHeight="1" x14ac:dyDescent="0.2">
      <c r="B28" s="57"/>
      <c r="C28" s="229" t="s">
        <v>20</v>
      </c>
      <c r="D28" s="230"/>
      <c r="E28" s="230"/>
      <c r="F28" s="231"/>
    </row>
    <row r="29" spans="2:8" ht="14.25" customHeight="1" x14ac:dyDescent="0.2">
      <c r="B29" s="122" t="s">
        <v>22</v>
      </c>
      <c r="C29" s="123"/>
      <c r="D29" s="123"/>
      <c r="E29" s="123"/>
      <c r="F29" s="107"/>
    </row>
    <row r="30" spans="2:8" ht="14.25" customHeight="1" thickBot="1" x14ac:dyDescent="0.25">
      <c r="B30" s="60" t="s">
        <v>23</v>
      </c>
      <c r="C30" s="223" t="s">
        <v>8</v>
      </c>
      <c r="D30" s="224"/>
      <c r="E30" s="224"/>
      <c r="F30" s="225"/>
    </row>
    <row r="31" spans="2:8" ht="18" customHeight="1" x14ac:dyDescent="0.2">
      <c r="B31" s="68"/>
      <c r="C31" s="108"/>
      <c r="D31" s="108"/>
      <c r="E31" s="108"/>
      <c r="F31" s="108"/>
    </row>
    <row r="32" spans="2:8" ht="22.5" customHeight="1" x14ac:dyDescent="0.25">
      <c r="B32" s="177" t="s">
        <v>24</v>
      </c>
      <c r="C32" s="177"/>
      <c r="D32" s="177"/>
      <c r="E32" s="177"/>
      <c r="F32" s="177"/>
    </row>
    <row r="33" spans="2:8" ht="24.75" customHeight="1" thickBot="1" x14ac:dyDescent="0.25"/>
    <row r="34" spans="2:8" x14ac:dyDescent="0.2">
      <c r="B34" s="242" t="s">
        <v>25</v>
      </c>
      <c r="C34" s="243"/>
      <c r="D34" s="61"/>
      <c r="E34" s="61"/>
      <c r="F34" s="62"/>
    </row>
    <row r="35" spans="2:8" x14ac:dyDescent="0.2">
      <c r="B35" s="244"/>
      <c r="C35" s="245"/>
      <c r="D35" s="63"/>
      <c r="E35" s="63"/>
      <c r="F35" s="64"/>
    </row>
    <row r="36" spans="2:8" x14ac:dyDescent="0.2">
      <c r="B36" s="135" t="s">
        <v>26</v>
      </c>
      <c r="C36" s="136" t="s">
        <v>27</v>
      </c>
      <c r="D36" s="136" t="s">
        <v>28</v>
      </c>
      <c r="E36" s="136" t="s">
        <v>29</v>
      </c>
      <c r="F36" s="137" t="s">
        <v>30</v>
      </c>
      <c r="G36" s="6"/>
    </row>
    <row r="37" spans="2:8" ht="22.5" customHeight="1" x14ac:dyDescent="0.2">
      <c r="B37" s="147"/>
      <c r="C37" s="89"/>
      <c r="D37" s="89"/>
      <c r="E37" s="90"/>
      <c r="F37" s="65">
        <f>C37*D37*E37</f>
        <v>0</v>
      </c>
      <c r="G37" s="6"/>
      <c r="H37" s="159"/>
    </row>
    <row r="38" spans="2:8" ht="22.5" customHeight="1" x14ac:dyDescent="0.2">
      <c r="B38" s="145"/>
      <c r="C38" s="89"/>
      <c r="D38" s="89"/>
      <c r="E38" s="90"/>
      <c r="F38" s="65">
        <f>C38*D38*E38</f>
        <v>0</v>
      </c>
      <c r="G38" s="6"/>
    </row>
    <row r="39" spans="2:8" ht="22.5" customHeight="1" x14ac:dyDescent="0.2">
      <c r="B39" s="145"/>
      <c r="C39" s="89"/>
      <c r="D39" s="89"/>
      <c r="E39" s="90"/>
      <c r="F39" s="65">
        <f>C39*D39*E39</f>
        <v>0</v>
      </c>
      <c r="G39" s="6"/>
    </row>
    <row r="40" spans="2:8" ht="22.5" customHeight="1" x14ac:dyDescent="0.2">
      <c r="B40" s="145"/>
      <c r="C40" s="89"/>
      <c r="D40" s="89"/>
      <c r="E40" s="90"/>
      <c r="F40" s="65">
        <f>C40*D40*E40</f>
        <v>0</v>
      </c>
      <c r="G40" s="6"/>
    </row>
    <row r="41" spans="2:8" ht="22.5" customHeight="1" x14ac:dyDescent="0.2">
      <c r="B41" s="145"/>
      <c r="C41" s="89"/>
      <c r="D41" s="89"/>
      <c r="E41" s="90"/>
      <c r="F41" s="65">
        <f>C41*D41*E41</f>
        <v>0</v>
      </c>
      <c r="G41" s="6"/>
    </row>
    <row r="42" spans="2:8" ht="17.25" customHeight="1" x14ac:dyDescent="0.2">
      <c r="B42" s="66"/>
      <c r="C42" s="67"/>
      <c r="D42" s="68"/>
      <c r="E42" s="68"/>
      <c r="F42" s="69"/>
      <c r="G42" s="6"/>
    </row>
    <row r="43" spans="2:8" x14ac:dyDescent="0.2">
      <c r="B43" s="70"/>
      <c r="C43" s="71"/>
      <c r="D43" s="221" t="s">
        <v>31</v>
      </c>
      <c r="E43" s="222"/>
      <c r="F43" s="72">
        <f>SUM(F37:F42)</f>
        <v>0</v>
      </c>
      <c r="G43" s="6"/>
    </row>
    <row r="44" spans="2:8" x14ac:dyDescent="0.2">
      <c r="B44" s="66"/>
      <c r="C44" s="68"/>
      <c r="D44" s="73"/>
      <c r="E44" s="74"/>
      <c r="F44" s="69"/>
      <c r="G44" s="6"/>
    </row>
    <row r="45" spans="2:8" ht="18" customHeight="1" x14ac:dyDescent="0.2">
      <c r="B45" s="238" t="s">
        <v>32</v>
      </c>
      <c r="C45" s="239"/>
      <c r="D45" s="75" t="s">
        <v>33</v>
      </c>
      <c r="E45" s="91"/>
      <c r="F45" s="92"/>
      <c r="G45" s="6"/>
    </row>
    <row r="46" spans="2:8" x14ac:dyDescent="0.2">
      <c r="B46" s="66"/>
      <c r="C46" s="73"/>
      <c r="D46" s="73"/>
      <c r="E46" s="73"/>
      <c r="F46" s="76"/>
      <c r="G46" s="6"/>
    </row>
    <row r="47" spans="2:8" ht="18" customHeight="1" x14ac:dyDescent="0.2">
      <c r="B47" s="238" t="s">
        <v>34</v>
      </c>
      <c r="C47" s="239"/>
      <c r="D47" s="75" t="s">
        <v>33</v>
      </c>
      <c r="E47" s="91"/>
      <c r="F47" s="92"/>
      <c r="G47" s="6"/>
    </row>
    <row r="48" spans="2:8" x14ac:dyDescent="0.2">
      <c r="B48" s="66"/>
      <c r="C48" s="73"/>
      <c r="D48" s="246"/>
      <c r="E48" s="246"/>
      <c r="F48" s="77"/>
      <c r="G48" s="6"/>
    </row>
    <row r="49" spans="2:7" x14ac:dyDescent="0.2">
      <c r="B49" s="70"/>
      <c r="C49" s="71"/>
      <c r="D49" s="221" t="s">
        <v>35</v>
      </c>
      <c r="E49" s="222"/>
      <c r="F49" s="72"/>
      <c r="G49" s="6"/>
    </row>
    <row r="50" spans="2:7" ht="13.5" thickBot="1" x14ac:dyDescent="0.25">
      <c r="B50" s="78"/>
      <c r="C50" s="79"/>
      <c r="D50" s="80"/>
      <c r="E50" s="80"/>
      <c r="F50" s="81"/>
      <c r="G50" s="6"/>
    </row>
    <row r="51" spans="2:7" ht="19.5" customHeight="1" thickBot="1" x14ac:dyDescent="0.25">
      <c r="B51" s="247" t="s">
        <v>36</v>
      </c>
      <c r="C51" s="247"/>
      <c r="D51" s="247"/>
      <c r="E51" s="248"/>
      <c r="F51" s="82">
        <f>F49+F43+F45+F47</f>
        <v>0</v>
      </c>
      <c r="G51" s="6"/>
    </row>
    <row r="52" spans="2:7" x14ac:dyDescent="0.2">
      <c r="B52" s="12"/>
      <c r="D52" s="34"/>
      <c r="E52" s="34"/>
      <c r="F52" s="35"/>
      <c r="G52" s="6"/>
    </row>
    <row r="53" spans="2:7" ht="18.75" customHeight="1" x14ac:dyDescent="0.25">
      <c r="B53" s="177" t="s">
        <v>37</v>
      </c>
      <c r="C53" s="177"/>
      <c r="D53" s="177"/>
      <c r="E53" s="177"/>
      <c r="F53" s="177"/>
    </row>
    <row r="54" spans="2:7" ht="13.5" thickBot="1" x14ac:dyDescent="0.25">
      <c r="B54" s="12"/>
      <c r="D54" s="36"/>
      <c r="E54" s="36"/>
    </row>
    <row r="55" spans="2:7" ht="15.75" customHeight="1" x14ac:dyDescent="0.2">
      <c r="B55" s="218" t="s">
        <v>38</v>
      </c>
      <c r="C55" s="219"/>
      <c r="D55" s="220"/>
      <c r="E55" s="93">
        <v>22</v>
      </c>
      <c r="F55" s="83">
        <f>((F51)*E55)/100</f>
        <v>0</v>
      </c>
    </row>
    <row r="56" spans="2:7" ht="16.5" customHeight="1" thickBot="1" x14ac:dyDescent="0.25">
      <c r="B56" s="215" t="s">
        <v>39</v>
      </c>
      <c r="C56" s="216"/>
      <c r="D56" s="217"/>
      <c r="E56" s="94"/>
      <c r="F56" s="84">
        <f>((F43+F45)*E56)/100</f>
        <v>0</v>
      </c>
    </row>
    <row r="57" spans="2:7" ht="18.75" customHeight="1" thickBot="1" x14ac:dyDescent="0.25">
      <c r="B57" s="247" t="s">
        <v>40</v>
      </c>
      <c r="C57" s="247"/>
      <c r="D57" s="247"/>
      <c r="E57" s="248"/>
      <c r="F57" s="85">
        <f>SUM(F55:F56)</f>
        <v>0</v>
      </c>
    </row>
    <row r="58" spans="2:7" x14ac:dyDescent="0.2">
      <c r="B58" s="241"/>
      <c r="C58" s="241"/>
      <c r="D58" s="241"/>
      <c r="E58" s="241"/>
      <c r="F58" s="6"/>
    </row>
    <row r="59" spans="2:7" x14ac:dyDescent="0.2">
      <c r="B59" s="37"/>
      <c r="C59" s="37"/>
      <c r="D59" s="37"/>
      <c r="E59" s="37"/>
      <c r="F59" s="6"/>
    </row>
    <row r="60" spans="2:7" ht="18.75" x14ac:dyDescent="0.3">
      <c r="B60" s="240" t="s">
        <v>41</v>
      </c>
      <c r="C60" s="240"/>
      <c r="D60" s="240"/>
      <c r="E60" s="240"/>
      <c r="F60" s="240"/>
      <c r="G60" s="39"/>
    </row>
    <row r="61" spans="2:7" ht="15.75" thickBot="1" x14ac:dyDescent="0.25">
      <c r="B61" s="40"/>
      <c r="C61" s="40"/>
      <c r="D61" s="40"/>
      <c r="E61" s="40"/>
      <c r="F61" s="40"/>
      <c r="G61" s="39"/>
    </row>
    <row r="62" spans="2:7" ht="15.75" customHeight="1" thickBot="1" x14ac:dyDescent="0.3">
      <c r="B62" s="186">
        <f>F51-F57</f>
        <v>0</v>
      </c>
      <c r="C62" s="187"/>
      <c r="D62" s="187"/>
      <c r="E62" s="187"/>
      <c r="F62" s="188"/>
    </row>
    <row r="63" spans="2:7" ht="11.25" customHeight="1" x14ac:dyDescent="0.2">
      <c r="B63" s="1"/>
      <c r="D63" s="2"/>
    </row>
    <row r="64" spans="2:7" x14ac:dyDescent="0.2">
      <c r="F64" s="3" t="s">
        <v>42</v>
      </c>
    </row>
    <row r="66" spans="5:5" x14ac:dyDescent="0.2">
      <c r="E66" s="13"/>
    </row>
    <row r="82" spans="3:3" x14ac:dyDescent="0.2">
      <c r="C82" s="46"/>
    </row>
    <row r="104" spans="2:4" hidden="1" x14ac:dyDescent="0.2">
      <c r="B104">
        <v>30</v>
      </c>
      <c r="D104" s="1" t="s">
        <v>43</v>
      </c>
    </row>
    <row r="105" spans="2:4" hidden="1" x14ac:dyDescent="0.2">
      <c r="B105">
        <v>25</v>
      </c>
      <c r="D105" s="1" t="s">
        <v>44</v>
      </c>
    </row>
    <row r="106" spans="2:4" hidden="1" x14ac:dyDescent="0.2">
      <c r="B106">
        <v>22</v>
      </c>
      <c r="D106" s="1" t="s">
        <v>45</v>
      </c>
    </row>
    <row r="107" spans="2:4" hidden="1" x14ac:dyDescent="0.2">
      <c r="D107" s="1" t="s">
        <v>46</v>
      </c>
    </row>
    <row r="108" spans="2:4" hidden="1" x14ac:dyDescent="0.2">
      <c r="D108" s="1" t="s">
        <v>47</v>
      </c>
    </row>
    <row r="109" spans="2:4" hidden="1" x14ac:dyDescent="0.2">
      <c r="D109" s="1" t="s">
        <v>48</v>
      </c>
    </row>
    <row r="110" spans="2:4" hidden="1" x14ac:dyDescent="0.2">
      <c r="D110" s="1" t="s">
        <v>49</v>
      </c>
    </row>
    <row r="111" spans="2:4" hidden="1" x14ac:dyDescent="0.2">
      <c r="D111" s="1" t="s">
        <v>50</v>
      </c>
    </row>
    <row r="112" spans="2:4" hidden="1" x14ac:dyDescent="0.2">
      <c r="D112" s="1" t="s">
        <v>51</v>
      </c>
    </row>
    <row r="113" spans="4:4" hidden="1" x14ac:dyDescent="0.2">
      <c r="D113" s="1" t="s">
        <v>52</v>
      </c>
    </row>
  </sheetData>
  <mergeCells count="35">
    <mergeCell ref="B60:F60"/>
    <mergeCell ref="B62:F62"/>
    <mergeCell ref="B58:E58"/>
    <mergeCell ref="B34:C35"/>
    <mergeCell ref="D48:E48"/>
    <mergeCell ref="B51:E51"/>
    <mergeCell ref="D49:E49"/>
    <mergeCell ref="B45:C45"/>
    <mergeCell ref="B57:E57"/>
    <mergeCell ref="C27:F27"/>
    <mergeCell ref="B15:E15"/>
    <mergeCell ref="B11:F11"/>
    <mergeCell ref="B18:B19"/>
    <mergeCell ref="B56:D56"/>
    <mergeCell ref="B55:D55"/>
    <mergeCell ref="B53:F53"/>
    <mergeCell ref="D43:E43"/>
    <mergeCell ref="C30:F30"/>
    <mergeCell ref="B17:F17"/>
    <mergeCell ref="C28:F28"/>
    <mergeCell ref="B13:F13"/>
    <mergeCell ref="C24:F24"/>
    <mergeCell ref="C26:F26"/>
    <mergeCell ref="B32:F32"/>
    <mergeCell ref="B47:C47"/>
    <mergeCell ref="B14:E14"/>
    <mergeCell ref="C23:F23"/>
    <mergeCell ref="C25:F25"/>
    <mergeCell ref="C20:F20"/>
    <mergeCell ref="B16:E16"/>
    <mergeCell ref="H2:K2"/>
    <mergeCell ref="B2:F2"/>
    <mergeCell ref="B12:F12"/>
    <mergeCell ref="B9:F9"/>
    <mergeCell ref="D7:E7"/>
  </mergeCells>
  <phoneticPr fontId="0" type="noConversion"/>
  <dataValidations count="3">
    <dataValidation showInputMessage="1" showErrorMessage="1" sqref="E55" xr:uid="{02F20275-3576-48BA-A946-939BE6841D23}"/>
    <dataValidation type="list" showInputMessage="1" showErrorMessage="1" sqref="B38:B41" xr:uid="{453A9975-44A9-420A-AFC4-6C5EEC9B90F0}">
      <formula1>$D$103:$D$112</formula1>
    </dataValidation>
    <dataValidation type="list" showInputMessage="1" showErrorMessage="1" sqref="B37" xr:uid="{66971A1F-4136-47A9-A48C-AE5AC5D6FE74}">
      <formula1>$D$104:$D$113</formula1>
    </dataValidation>
  </dataValidations>
  <pageMargins left="0.89" right="0.75" top="0.47" bottom="0.98" header="0.2" footer="0"/>
  <pageSetup paperSize="9" scale="6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30" r:id="rId4" name="Check Box 706">
              <controlPr defaultSize="0" autoFill="0" autoLine="0" autoPict="0">
                <anchor moveWithCells="1">
                  <from>
                    <xdr:col>2</xdr:col>
                    <xdr:colOff>276225</xdr:colOff>
                    <xdr:row>18</xdr:row>
                    <xdr:rowOff>9525</xdr:rowOff>
                  </from>
                  <to>
                    <xdr:col>2</xdr:col>
                    <xdr:colOff>419100</xdr:colOff>
                    <xdr:row>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2" r:id="rId5" name="Check Box 708">
              <controlPr defaultSize="0" autoFill="0" autoLine="0" autoPict="0">
                <anchor moveWithCells="1">
                  <from>
                    <xdr:col>3</xdr:col>
                    <xdr:colOff>228600</xdr:colOff>
                    <xdr:row>18</xdr:row>
                    <xdr:rowOff>19050</xdr:rowOff>
                  </from>
                  <to>
                    <xdr:col>3</xdr:col>
                    <xdr:colOff>371475</xdr:colOff>
                    <xdr:row>18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33" r:id="rId6" name="Check Box 709">
              <controlPr defaultSize="0" autoFill="0" autoLine="0" autoPict="0">
                <anchor moveWithCells="1">
                  <from>
                    <xdr:col>4</xdr:col>
                    <xdr:colOff>266700</xdr:colOff>
                    <xdr:row>18</xdr:row>
                    <xdr:rowOff>19050</xdr:rowOff>
                  </from>
                  <to>
                    <xdr:col>4</xdr:col>
                    <xdr:colOff>409575</xdr:colOff>
                    <xdr:row>18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" r:id="rId7" name="Check Box 722">
              <controlPr defaultSize="0" autoFill="0" autoLine="0" autoPict="0">
                <anchor moveWithCells="1">
                  <from>
                    <xdr:col>2</xdr:col>
                    <xdr:colOff>533400</xdr:colOff>
                    <xdr:row>44</xdr:row>
                    <xdr:rowOff>9525</xdr:rowOff>
                  </from>
                  <to>
                    <xdr:col>2</xdr:col>
                    <xdr:colOff>704850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" r:id="rId8" name="Check Box 724">
              <controlPr defaultSize="0" autoFill="0" autoLine="0" autoPict="0">
                <anchor moveWithCells="1">
                  <from>
                    <xdr:col>2</xdr:col>
                    <xdr:colOff>1438275</xdr:colOff>
                    <xdr:row>46</xdr:row>
                    <xdr:rowOff>9525</xdr:rowOff>
                  </from>
                  <to>
                    <xdr:col>3</xdr:col>
                    <xdr:colOff>152400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9" name="Check Box 1080">
              <controlPr defaultSize="0" autoFill="0" autoLine="0" autoPict="0">
                <anchor moveWithCells="1">
                  <from>
                    <xdr:col>3</xdr:col>
                    <xdr:colOff>257175</xdr:colOff>
                    <xdr:row>2</xdr:row>
                    <xdr:rowOff>19050</xdr:rowOff>
                  </from>
                  <to>
                    <xdr:col>3</xdr:col>
                    <xdr:colOff>400050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10" name="Check Box 1094">
              <controlPr defaultSize="0" autoFill="0" autoLine="0" autoPict="0">
                <anchor moveWithCells="1">
                  <from>
                    <xdr:col>3</xdr:col>
                    <xdr:colOff>257175</xdr:colOff>
                    <xdr:row>3</xdr:row>
                    <xdr:rowOff>19050</xdr:rowOff>
                  </from>
                  <to>
                    <xdr:col>3</xdr:col>
                    <xdr:colOff>400050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4" r:id="rId11" name="Check Box 1262">
              <controlPr defaultSize="0" autoFill="0" autoLine="0" autoPict="0">
                <anchor moveWithCells="1">
                  <from>
                    <xdr:col>3</xdr:col>
                    <xdr:colOff>257175</xdr:colOff>
                    <xdr:row>6</xdr:row>
                    <xdr:rowOff>19050</xdr:rowOff>
                  </from>
                  <to>
                    <xdr:col>3</xdr:col>
                    <xdr:colOff>400050</xdr:colOff>
                    <xdr:row>6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EEDF8-4591-4F40-AE9F-E416B2CA155A}">
  <sheetPr codeName="Full2">
    <pageSetUpPr fitToPage="1"/>
  </sheetPr>
  <dimension ref="B1:AB120"/>
  <sheetViews>
    <sheetView showGridLines="0" topLeftCell="B48" zoomScale="145" zoomScaleNormal="145" workbookViewId="0">
      <selection activeCell="B11" sqref="B11:F11"/>
    </sheetView>
  </sheetViews>
  <sheetFormatPr defaultRowHeight="12.75" x14ac:dyDescent="0.2"/>
  <cols>
    <col min="1" max="1" width="2.42578125" customWidth="1"/>
    <col min="2" max="2" width="33.5703125" customWidth="1"/>
    <col min="3" max="3" width="32.5703125" customWidth="1"/>
    <col min="4" max="4" width="10.85546875" customWidth="1"/>
    <col min="5" max="5" width="19.85546875" customWidth="1"/>
    <col min="6" max="6" width="16.42578125" customWidth="1"/>
    <col min="7" max="7" width="19.140625" customWidth="1"/>
    <col min="8" max="8" width="4.85546875" customWidth="1"/>
  </cols>
  <sheetData>
    <row r="1" spans="2:28" x14ac:dyDescent="0.2">
      <c r="AB1" s="1" t="s">
        <v>53</v>
      </c>
    </row>
    <row r="2" spans="2:28" ht="49.5" customHeight="1" x14ac:dyDescent="0.2">
      <c r="B2" s="176" t="s">
        <v>54</v>
      </c>
      <c r="C2" s="176"/>
      <c r="D2" s="176"/>
      <c r="E2" s="176"/>
      <c r="F2" s="176"/>
      <c r="G2" s="176"/>
      <c r="I2" s="175" t="s">
        <v>55</v>
      </c>
      <c r="J2" s="175"/>
      <c r="K2" s="175"/>
    </row>
    <row r="3" spans="2:28" x14ac:dyDescent="0.2">
      <c r="I3" s="175"/>
      <c r="J3" s="175"/>
      <c r="K3" s="175"/>
    </row>
    <row r="4" spans="2:28" ht="13.5" thickBot="1" x14ac:dyDescent="0.25">
      <c r="I4" s="175"/>
      <c r="J4" s="175"/>
      <c r="K4" s="175"/>
    </row>
    <row r="5" spans="2:28" ht="15.75" thickBot="1" x14ac:dyDescent="0.3">
      <c r="B5" s="86" t="s">
        <v>56</v>
      </c>
      <c r="C5" s="186">
        <f>INGRESSOS!B62</f>
        <v>0</v>
      </c>
      <c r="D5" s="187"/>
      <c r="E5" s="187"/>
      <c r="F5" s="187"/>
      <c r="G5" s="188"/>
      <c r="I5" s="175"/>
      <c r="J5" s="175"/>
      <c r="K5" s="175"/>
    </row>
    <row r="6" spans="2:28" x14ac:dyDescent="0.2">
      <c r="G6" s="8"/>
    </row>
    <row r="7" spans="2:28" ht="18" x14ac:dyDescent="0.25">
      <c r="B7" s="177" t="s">
        <v>57</v>
      </c>
      <c r="C7" s="177"/>
      <c r="D7" s="177"/>
      <c r="E7" s="177"/>
      <c r="F7" s="177"/>
      <c r="G7" s="177"/>
    </row>
    <row r="8" spans="2:28" ht="13.5" thickBot="1" x14ac:dyDescent="0.25">
      <c r="F8" s="14"/>
      <c r="G8" s="44"/>
    </row>
    <row r="9" spans="2:28" x14ac:dyDescent="0.2">
      <c r="B9" s="138" t="s">
        <v>58</v>
      </c>
      <c r="C9" s="41"/>
      <c r="D9" s="41"/>
      <c r="E9" s="41"/>
      <c r="F9" s="42"/>
      <c r="G9" s="43">
        <f>SUM(G10:G11)</f>
        <v>0</v>
      </c>
      <c r="I9" s="159"/>
    </row>
    <row r="10" spans="2:28" x14ac:dyDescent="0.2">
      <c r="B10" s="180" t="s">
        <v>8</v>
      </c>
      <c r="C10" s="181"/>
      <c r="D10" s="181"/>
      <c r="E10" s="181"/>
      <c r="F10" s="182"/>
      <c r="G10" s="95"/>
    </row>
    <row r="11" spans="2:28" x14ac:dyDescent="0.2">
      <c r="B11" s="183" t="s">
        <v>8</v>
      </c>
      <c r="C11" s="184"/>
      <c r="D11" s="184"/>
      <c r="E11" s="184"/>
      <c r="F11" s="185"/>
      <c r="G11" s="95"/>
    </row>
    <row r="12" spans="2:28" x14ac:dyDescent="0.2">
      <c r="B12" s="16"/>
      <c r="G12" s="10"/>
    </row>
    <row r="13" spans="2:28" x14ac:dyDescent="0.2">
      <c r="B13" s="139" t="s">
        <v>59</v>
      </c>
      <c r="C13" s="7" t="s">
        <v>60</v>
      </c>
      <c r="D13" s="7"/>
      <c r="E13" s="7" t="s">
        <v>61</v>
      </c>
      <c r="F13" s="17" t="s">
        <v>62</v>
      </c>
      <c r="G13" s="18"/>
    </row>
    <row r="14" spans="2:28" x14ac:dyDescent="0.2">
      <c r="B14" s="16"/>
      <c r="C14" s="19"/>
      <c r="D14" s="125"/>
      <c r="E14" s="96"/>
      <c r="F14" s="97"/>
      <c r="G14" s="30">
        <f>E14*F14</f>
        <v>0</v>
      </c>
    </row>
    <row r="15" spans="2:28" x14ac:dyDescent="0.2">
      <c r="B15" s="16"/>
      <c r="C15" s="7" t="s">
        <v>63</v>
      </c>
      <c r="D15" s="7"/>
      <c r="E15" s="7" t="s">
        <v>61</v>
      </c>
      <c r="F15" s="17" t="s">
        <v>62</v>
      </c>
      <c r="G15" s="20"/>
    </row>
    <row r="16" spans="2:28" x14ac:dyDescent="0.2">
      <c r="B16" s="16" t="s">
        <v>8</v>
      </c>
      <c r="C16" s="21"/>
      <c r="D16" s="125"/>
      <c r="E16" s="98"/>
      <c r="F16" s="97"/>
      <c r="G16" s="30">
        <f>E16*F16</f>
        <v>0</v>
      </c>
    </row>
    <row r="17" spans="2:9" x14ac:dyDescent="0.2">
      <c r="B17" s="16"/>
      <c r="C17" s="7" t="s">
        <v>64</v>
      </c>
      <c r="D17" s="7"/>
      <c r="E17" s="7" t="s">
        <v>61</v>
      </c>
      <c r="F17" s="17" t="s">
        <v>62</v>
      </c>
      <c r="G17" s="20"/>
    </row>
    <row r="18" spans="2:9" x14ac:dyDescent="0.2">
      <c r="B18" s="16"/>
      <c r="C18" s="21"/>
      <c r="D18" s="125"/>
      <c r="E18" s="98"/>
      <c r="F18" s="97"/>
      <c r="G18" s="30">
        <f>E18*F18</f>
        <v>0</v>
      </c>
      <c r="I18" t="s">
        <v>8</v>
      </c>
    </row>
    <row r="19" spans="2:9" x14ac:dyDescent="0.2">
      <c r="B19" s="29"/>
      <c r="C19" s="17" t="s">
        <v>65</v>
      </c>
      <c r="D19" s="17"/>
      <c r="E19" s="7" t="s">
        <v>66</v>
      </c>
      <c r="F19" s="7" t="s">
        <v>67</v>
      </c>
      <c r="G19" s="20"/>
    </row>
    <row r="20" spans="2:9" x14ac:dyDescent="0.2">
      <c r="B20" s="16"/>
      <c r="C20" s="21"/>
      <c r="D20" s="125"/>
      <c r="E20" s="98"/>
      <c r="F20" s="97"/>
      <c r="G20" s="30">
        <f>E20*F20</f>
        <v>0</v>
      </c>
    </row>
    <row r="21" spans="2:9" ht="25.5" x14ac:dyDescent="0.2">
      <c r="B21" s="16"/>
      <c r="C21" s="17" t="s">
        <v>68</v>
      </c>
      <c r="D21" s="128" t="s">
        <v>66</v>
      </c>
      <c r="E21" s="7" t="s">
        <v>69</v>
      </c>
      <c r="F21" s="128" t="s">
        <v>70</v>
      </c>
      <c r="G21" s="20"/>
    </row>
    <row r="22" spans="2:9" x14ac:dyDescent="0.2">
      <c r="B22" s="16"/>
      <c r="C22" s="21"/>
      <c r="D22" s="129"/>
      <c r="E22" s="99"/>
      <c r="F22" s="100"/>
      <c r="G22" s="30">
        <f>E22*F22*D22</f>
        <v>0</v>
      </c>
    </row>
    <row r="23" spans="2:9" x14ac:dyDescent="0.2">
      <c r="B23" s="16"/>
      <c r="E23" s="48"/>
      <c r="F23" s="49"/>
      <c r="G23" s="47"/>
    </row>
    <row r="24" spans="2:9" x14ac:dyDescent="0.2">
      <c r="B24" s="16"/>
      <c r="C24" s="7" t="s">
        <v>71</v>
      </c>
      <c r="D24" s="126"/>
      <c r="E24" s="178"/>
      <c r="F24" s="179"/>
      <c r="G24" s="101"/>
    </row>
    <row r="25" spans="2:9" x14ac:dyDescent="0.2">
      <c r="B25" s="16"/>
      <c r="C25" s="1"/>
      <c r="D25" s="1"/>
      <c r="E25" s="46"/>
      <c r="F25" s="46"/>
      <c r="G25" s="47"/>
    </row>
    <row r="26" spans="2:9" x14ac:dyDescent="0.2">
      <c r="B26" s="16"/>
      <c r="C26" s="132" t="s">
        <v>72</v>
      </c>
      <c r="D26" s="126"/>
      <c r="E26" s="154"/>
      <c r="F26" s="103"/>
      <c r="G26" s="101"/>
    </row>
    <row r="27" spans="2:9" x14ac:dyDescent="0.2">
      <c r="B27" s="16"/>
      <c r="C27" s="1"/>
      <c r="D27" s="1"/>
      <c r="E27" s="158"/>
      <c r="F27" s="105"/>
      <c r="G27" s="101"/>
    </row>
    <row r="28" spans="2:9" x14ac:dyDescent="0.2">
      <c r="B28" s="16"/>
      <c r="C28" s="1"/>
      <c r="D28" s="1"/>
      <c r="E28" s="104"/>
      <c r="F28" s="105"/>
      <c r="G28" s="101"/>
      <c r="H28" s="159"/>
    </row>
    <row r="29" spans="2:9" x14ac:dyDescent="0.2">
      <c r="B29" s="16"/>
      <c r="C29" s="1"/>
      <c r="D29" s="1"/>
      <c r="E29" s="102"/>
      <c r="F29" s="105"/>
      <c r="G29" s="101"/>
    </row>
    <row r="30" spans="2:9" ht="18.75" customHeight="1" x14ac:dyDescent="0.2">
      <c r="B30" s="16"/>
      <c r="E30" s="168" t="s">
        <v>73</v>
      </c>
      <c r="F30" s="169"/>
      <c r="G30" s="9">
        <f>SUM(G12:G29)</f>
        <v>0</v>
      </c>
    </row>
    <row r="31" spans="2:9" ht="6" customHeight="1" x14ac:dyDescent="0.2">
      <c r="B31" s="16"/>
      <c r="E31" s="8"/>
      <c r="F31" s="8"/>
      <c r="G31" s="10"/>
    </row>
    <row r="32" spans="2:9" x14ac:dyDescent="0.2">
      <c r="B32" s="140" t="s">
        <v>74</v>
      </c>
      <c r="C32" s="15"/>
      <c r="D32" s="15"/>
      <c r="E32" s="15"/>
      <c r="F32" s="15"/>
      <c r="G32" s="101"/>
    </row>
    <row r="33" spans="2:9" ht="12.75" customHeight="1" x14ac:dyDescent="0.2">
      <c r="B33" s="16"/>
      <c r="G33" s="10"/>
    </row>
    <row r="34" spans="2:9" ht="13.5" customHeight="1" x14ac:dyDescent="0.2">
      <c r="B34" s="140" t="s">
        <v>75</v>
      </c>
      <c r="C34" s="106"/>
      <c r="D34" s="127"/>
      <c r="E34" s="142"/>
      <c r="F34" s="15"/>
      <c r="G34" s="101"/>
      <c r="I34" s="153"/>
    </row>
    <row r="35" spans="2:9" x14ac:dyDescent="0.2">
      <c r="B35" s="109"/>
      <c r="C35" s="110"/>
      <c r="D35" s="110"/>
      <c r="E35" s="110" t="s">
        <v>103</v>
      </c>
      <c r="F35" s="110" t="s">
        <v>104</v>
      </c>
      <c r="G35" s="10"/>
    </row>
    <row r="36" spans="2:9" x14ac:dyDescent="0.2">
      <c r="B36" s="140" t="s">
        <v>76</v>
      </c>
      <c r="C36" s="15"/>
      <c r="D36" s="15"/>
      <c r="E36" s="15"/>
      <c r="F36" s="15"/>
      <c r="G36" s="101"/>
    </row>
    <row r="37" spans="2:9" x14ac:dyDescent="0.2">
      <c r="B37" s="16"/>
      <c r="G37" s="10" t="s">
        <v>8</v>
      </c>
    </row>
    <row r="38" spans="2:9" x14ac:dyDescent="0.2">
      <c r="B38" s="140" t="s">
        <v>77</v>
      </c>
      <c r="C38" s="106"/>
      <c r="D38" s="124"/>
      <c r="E38" s="164"/>
      <c r="F38" s="165"/>
      <c r="G38" s="101"/>
    </row>
    <row r="39" spans="2:9" x14ac:dyDescent="0.2">
      <c r="B39" s="16"/>
      <c r="E39" s="4"/>
      <c r="G39" s="22"/>
    </row>
    <row r="40" spans="2:9" x14ac:dyDescent="0.2">
      <c r="B40" s="140" t="s">
        <v>78</v>
      </c>
      <c r="C40" s="106"/>
      <c r="D40" s="106"/>
      <c r="E40" s="166"/>
      <c r="F40" s="167"/>
      <c r="G40" s="101"/>
    </row>
    <row r="41" spans="2:9" x14ac:dyDescent="0.2">
      <c r="B41" s="16"/>
      <c r="C41" s="4"/>
      <c r="D41" s="4"/>
      <c r="E41" s="4"/>
      <c r="F41" s="24"/>
      <c r="G41" s="23"/>
    </row>
    <row r="42" spans="2:9" x14ac:dyDescent="0.2">
      <c r="B42" s="140" t="s">
        <v>79</v>
      </c>
      <c r="C42" s="15"/>
      <c r="D42" s="15"/>
      <c r="E42" s="15"/>
      <c r="F42" s="15"/>
      <c r="G42" s="101"/>
    </row>
    <row r="43" spans="2:9" x14ac:dyDescent="0.2">
      <c r="B43" s="25"/>
      <c r="C43" s="4"/>
      <c r="D43" s="4"/>
      <c r="E43" s="4"/>
      <c r="F43" s="4"/>
      <c r="G43" s="10"/>
    </row>
    <row r="44" spans="2:9" x14ac:dyDescent="0.2">
      <c r="B44" s="141" t="s">
        <v>80</v>
      </c>
      <c r="C44" s="15"/>
      <c r="D44" s="15"/>
      <c r="E44" s="15"/>
      <c r="F44" s="15"/>
      <c r="G44" s="101"/>
    </row>
    <row r="45" spans="2:9" x14ac:dyDescent="0.2">
      <c r="B45" s="16"/>
      <c r="G45" s="10" t="s">
        <v>8</v>
      </c>
    </row>
    <row r="46" spans="2:9" x14ac:dyDescent="0.2">
      <c r="B46" s="141" t="s">
        <v>81</v>
      </c>
      <c r="C46" s="15"/>
      <c r="D46" s="15"/>
      <c r="E46" s="15"/>
      <c r="F46" s="15"/>
      <c r="G46" s="101"/>
    </row>
    <row r="47" spans="2:9" x14ac:dyDescent="0.2">
      <c r="B47" s="16"/>
      <c r="G47" s="23"/>
    </row>
    <row r="48" spans="2:9" x14ac:dyDescent="0.2">
      <c r="B48" s="141" t="s">
        <v>82</v>
      </c>
      <c r="C48" s="15"/>
      <c r="D48" s="15"/>
      <c r="E48" s="15"/>
      <c r="F48" s="15"/>
      <c r="G48" s="101"/>
    </row>
    <row r="49" spans="2:8" x14ac:dyDescent="0.2">
      <c r="B49" s="16"/>
      <c r="G49" s="23"/>
    </row>
    <row r="50" spans="2:8" x14ac:dyDescent="0.2">
      <c r="B50" s="141" t="s">
        <v>83</v>
      </c>
      <c r="C50" s="15"/>
      <c r="D50" s="15"/>
      <c r="E50" s="15"/>
      <c r="F50" s="15"/>
      <c r="G50" s="101"/>
    </row>
    <row r="51" spans="2:8" x14ac:dyDescent="0.2">
      <c r="B51" s="16"/>
      <c r="G51" s="23" t="s">
        <v>8</v>
      </c>
    </row>
    <row r="52" spans="2:8" x14ac:dyDescent="0.2">
      <c r="B52" s="141" t="s">
        <v>84</v>
      </c>
      <c r="C52" s="15"/>
      <c r="D52" s="15"/>
      <c r="E52" s="15"/>
      <c r="F52" s="15"/>
      <c r="G52" s="101"/>
    </row>
    <row r="53" spans="2:8" x14ac:dyDescent="0.2">
      <c r="B53" s="16"/>
      <c r="G53" s="23"/>
    </row>
    <row r="54" spans="2:8" ht="25.7" customHeight="1" x14ac:dyDescent="0.2">
      <c r="B54" s="155" t="s">
        <v>85</v>
      </c>
      <c r="C54" s="170" t="s">
        <v>8</v>
      </c>
      <c r="D54" s="171"/>
      <c r="E54" s="171"/>
      <c r="F54" s="171"/>
      <c r="G54" s="157"/>
    </row>
    <row r="55" spans="2:8" ht="15" x14ac:dyDescent="0.25">
      <c r="B55" s="172" t="s">
        <v>99</v>
      </c>
      <c r="C55" s="173"/>
      <c r="D55" s="173"/>
      <c r="E55" s="173"/>
      <c r="F55" s="174"/>
      <c r="G55" s="156">
        <f>SUM(G32:G54)+G30+G9</f>
        <v>0</v>
      </c>
    </row>
    <row r="56" spans="2:8" s="149" customFormat="1" ht="11.25" x14ac:dyDescent="0.2">
      <c r="B56" s="148" t="s">
        <v>86</v>
      </c>
      <c r="G56" s="150"/>
    </row>
    <row r="57" spans="2:8" s="149" customFormat="1" ht="11.25" x14ac:dyDescent="0.2">
      <c r="B57" s="148" t="s">
        <v>87</v>
      </c>
      <c r="G57" s="150"/>
    </row>
    <row r="58" spans="2:8" s="149" customFormat="1" ht="11.25" x14ac:dyDescent="0.2">
      <c r="B58" s="148" t="s">
        <v>100</v>
      </c>
      <c r="G58" s="150"/>
    </row>
    <row r="59" spans="2:8" s="149" customFormat="1" ht="11.25" x14ac:dyDescent="0.2">
      <c r="B59" s="148" t="s">
        <v>102</v>
      </c>
      <c r="G59" s="150"/>
    </row>
    <row r="60" spans="2:8" s="149" customFormat="1" ht="11.25" x14ac:dyDescent="0.2">
      <c r="B60" s="148" t="s">
        <v>101</v>
      </c>
      <c r="G60" s="150"/>
    </row>
    <row r="61" spans="2:8" s="149" customFormat="1" ht="12" thickBot="1" x14ac:dyDescent="0.25">
      <c r="B61" s="148" t="s">
        <v>88</v>
      </c>
      <c r="H61" s="151"/>
    </row>
    <row r="62" spans="2:8" ht="15.75" x14ac:dyDescent="0.25">
      <c r="B62" s="111" t="s">
        <v>89</v>
      </c>
      <c r="C62" s="5"/>
      <c r="D62" s="5"/>
      <c r="E62" s="5"/>
      <c r="F62" s="5"/>
      <c r="G62" s="112"/>
      <c r="H62" s="45"/>
    </row>
    <row r="63" spans="2:8" ht="15.75" x14ac:dyDescent="0.25">
      <c r="B63" s="113"/>
      <c r="G63" s="114"/>
      <c r="H63" s="45"/>
    </row>
    <row r="64" spans="2:8" ht="15.75" x14ac:dyDescent="0.25">
      <c r="B64" s="113"/>
      <c r="G64" s="114"/>
      <c r="H64" s="45"/>
    </row>
    <row r="65" spans="2:8" ht="15.75" x14ac:dyDescent="0.25">
      <c r="B65" s="113"/>
      <c r="G65" s="114"/>
      <c r="H65" s="45"/>
    </row>
    <row r="66" spans="2:8" ht="15.75" x14ac:dyDescent="0.25">
      <c r="B66" s="113"/>
      <c r="G66" s="114"/>
      <c r="H66" s="45"/>
    </row>
    <row r="67" spans="2:8" ht="25.5" customHeight="1" thickBot="1" x14ac:dyDescent="0.3">
      <c r="B67" s="38"/>
      <c r="C67" s="11"/>
      <c r="D67" s="11"/>
      <c r="E67" s="11"/>
      <c r="F67" s="11"/>
      <c r="G67" s="115"/>
      <c r="H67" s="45"/>
    </row>
    <row r="68" spans="2:8" ht="6" customHeight="1" x14ac:dyDescent="0.2"/>
    <row r="69" spans="2:8" ht="16.5" customHeight="1" x14ac:dyDescent="0.25">
      <c r="B69" s="160" t="s">
        <v>90</v>
      </c>
      <c r="C69" s="160"/>
      <c r="D69" s="160"/>
      <c r="E69" s="160"/>
      <c r="F69" s="160"/>
      <c r="G69" s="160"/>
    </row>
    <row r="70" spans="2:8" ht="4.5" customHeight="1" thickBot="1" x14ac:dyDescent="0.25"/>
    <row r="71" spans="2:8" ht="15.75" thickBot="1" x14ac:dyDescent="0.3">
      <c r="B71" s="161">
        <f>C5-G55</f>
        <v>0</v>
      </c>
      <c r="C71" s="162"/>
      <c r="D71" s="162"/>
      <c r="E71" s="162"/>
      <c r="F71" s="162"/>
      <c r="G71" s="163"/>
    </row>
    <row r="72" spans="2:8" ht="8.25" customHeight="1" x14ac:dyDescent="0.2">
      <c r="F72" s="12"/>
      <c r="G72" s="26"/>
    </row>
    <row r="73" spans="2:8" x14ac:dyDescent="0.2">
      <c r="F73" s="12"/>
      <c r="G73" s="26"/>
    </row>
    <row r="80" spans="2:8" ht="7.5" customHeight="1" x14ac:dyDescent="0.2"/>
    <row r="81" spans="7:9" ht="21" customHeight="1" x14ac:dyDescent="0.2"/>
    <row r="84" spans="7:9" x14ac:dyDescent="0.2">
      <c r="G84" s="8"/>
    </row>
    <row r="87" spans="7:9" x14ac:dyDescent="0.2">
      <c r="G87" s="3" t="s">
        <v>91</v>
      </c>
      <c r="I87" s="27"/>
    </row>
    <row r="108" spans="2:2" hidden="1" x14ac:dyDescent="0.2"/>
    <row r="109" spans="2:2" hidden="1" x14ac:dyDescent="0.2">
      <c r="B109" s="1" t="s">
        <v>92</v>
      </c>
    </row>
    <row r="110" spans="2:2" hidden="1" x14ac:dyDescent="0.2">
      <c r="B110" s="1" t="s">
        <v>93</v>
      </c>
    </row>
    <row r="111" spans="2:2" hidden="1" x14ac:dyDescent="0.2">
      <c r="B111" s="1" t="s">
        <v>94</v>
      </c>
    </row>
    <row r="112" spans="2:2" hidden="1" x14ac:dyDescent="0.2"/>
    <row r="113" spans="2:2" hidden="1" x14ac:dyDescent="0.2"/>
    <row r="114" spans="2:2" hidden="1" x14ac:dyDescent="0.2">
      <c r="B114" s="1" t="s">
        <v>95</v>
      </c>
    </row>
    <row r="115" spans="2:2" hidden="1" x14ac:dyDescent="0.2">
      <c r="B115" s="1" t="s">
        <v>96</v>
      </c>
    </row>
    <row r="116" spans="2:2" hidden="1" x14ac:dyDescent="0.2"/>
    <row r="117" spans="2:2" hidden="1" x14ac:dyDescent="0.2"/>
    <row r="118" spans="2:2" hidden="1" x14ac:dyDescent="0.2">
      <c r="B118" s="1" t="s">
        <v>97</v>
      </c>
    </row>
    <row r="119" spans="2:2" hidden="1" x14ac:dyDescent="0.2">
      <c r="B119" s="1" t="s">
        <v>98</v>
      </c>
    </row>
    <row r="120" spans="2:2" hidden="1" x14ac:dyDescent="0.2"/>
  </sheetData>
  <mergeCells count="14">
    <mergeCell ref="I2:K5"/>
    <mergeCell ref="B2:G2"/>
    <mergeCell ref="B7:G7"/>
    <mergeCell ref="E24:F24"/>
    <mergeCell ref="B10:F10"/>
    <mergeCell ref="B11:F11"/>
    <mergeCell ref="C5:G5"/>
    <mergeCell ref="B69:G69"/>
    <mergeCell ref="B71:G71"/>
    <mergeCell ref="E38:F38"/>
    <mergeCell ref="E40:F40"/>
    <mergeCell ref="E30:F30"/>
    <mergeCell ref="C54:F54"/>
    <mergeCell ref="B55:F55"/>
  </mergeCells>
  <phoneticPr fontId="0" type="noConversion"/>
  <dataValidations count="4">
    <dataValidation type="list" showInputMessage="1" showErrorMessage="1" sqref="C38:E38" xr:uid="{2CFE5258-34BC-4AB4-9BF6-B01428C643B0}">
      <formula1>$B$108:$B$111</formula1>
    </dataValidation>
    <dataValidation type="list" showInputMessage="1" showErrorMessage="1" sqref="C34:D34" xr:uid="{B1A95138-DA6D-4D8B-B9E4-A2D96947E64A}">
      <formula1>$B$113:$B$115</formula1>
    </dataValidation>
    <dataValidation type="list" allowBlank="1" showInputMessage="1" showErrorMessage="1" sqref="C40:D40" xr:uid="{D87AA0F8-0491-4A34-BF15-B8A089B3B602}">
      <formula1>$B$117:$B$119</formula1>
    </dataValidation>
    <dataValidation type="list" showInputMessage="1" showErrorMessage="1" sqref="E40:F40" xr:uid="{38B2D2D6-58DF-4AE8-9A49-B7BC1736283C}">
      <formula1>$B$117:$B$119</formula1>
    </dataValidation>
  </dataValidations>
  <pageMargins left="0.9" right="0.75" top="0.53" bottom="0.6" header="0" footer="0"/>
  <pageSetup paperSize="9" scale="63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54BA6528C73A499BC16285B8E173DC" ma:contentTypeVersion="17" ma:contentTypeDescription="Crea un document nou" ma:contentTypeScope="" ma:versionID="49561195eb1475e88938da9022c61a9f">
  <xsd:schema xmlns:xsd="http://www.w3.org/2001/XMLSchema" xmlns:xs="http://www.w3.org/2001/XMLSchema" xmlns:p="http://schemas.microsoft.com/office/2006/metadata/properties" xmlns:ns2="4af69165-b505-481b-9011-f24b730a8c49" xmlns:ns3="0c41f792-b750-44f5-ae1e-577e00342cf2" targetNamespace="http://schemas.microsoft.com/office/2006/metadata/properties" ma:root="true" ma:fieldsID="05761e1cada6eeeb0c66cde704c29123" ns2:_="" ns3:_="">
    <xsd:import namespace="4af69165-b505-481b-9011-f24b730a8c49"/>
    <xsd:import namespace="0c41f792-b750-44f5-ae1e-577e00342c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f69165-b505-481b-9011-f24b730a8c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41f792-b750-44f5-ae1e-577e00342cf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e72761d-dfbd-449d-a87a-f67a3e7c9961}" ma:internalName="TaxCatchAll" ma:showField="CatchAllData" ma:web="0c41f792-b750-44f5-ae1e-577e00342c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f69165-b505-481b-9011-f24b730a8c49">
      <Terms xmlns="http://schemas.microsoft.com/office/infopath/2007/PartnerControls"/>
    </lcf76f155ced4ddcb4097134ff3c332f>
    <TaxCatchAll xmlns="0c41f792-b750-44f5-ae1e-577e00342cf2" xsi:nil="true"/>
  </documentManagement>
</p:properties>
</file>

<file path=customXml/itemProps1.xml><?xml version="1.0" encoding="utf-8"?>
<ds:datastoreItem xmlns:ds="http://schemas.openxmlformats.org/officeDocument/2006/customXml" ds:itemID="{393D1A55-FFB1-4749-8312-5421EF6A26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f69165-b505-481b-9011-f24b730a8c49"/>
    <ds:schemaRef ds:uri="0c41f792-b750-44f5-ae1e-577e00342c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0DF12A-256A-4AF4-92C6-208B2D6782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C2B307-BBAF-47A4-9794-726A801F57BF}">
  <ds:schemaRefs>
    <ds:schemaRef ds:uri="http://schemas.microsoft.com/office/2006/metadata/properties"/>
    <ds:schemaRef ds:uri="http://schemas.microsoft.com/office/infopath/2007/PartnerControls"/>
    <ds:schemaRef ds:uri="4af69165-b505-481b-9011-f24b730a8c49"/>
    <ds:schemaRef ds:uri="0c41f792-b750-44f5-ae1e-577e00342cf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2</vt:i4>
      </vt:variant>
      <vt:variant>
        <vt:lpstr>Intervals amb nom</vt:lpstr>
      </vt:variant>
      <vt:variant>
        <vt:i4>3</vt:i4>
      </vt:variant>
    </vt:vector>
  </HeadingPairs>
  <TitlesOfParts>
    <vt:vector size="5" baseType="lpstr">
      <vt:lpstr>INGRESSOS</vt:lpstr>
      <vt:lpstr>DESPESES</vt:lpstr>
      <vt:lpstr>DESPESES!Àrea_d'impressió</vt:lpstr>
      <vt:lpstr>INGRESSOS!Àrea_d'impressió</vt:lpstr>
      <vt:lpstr>Curs</vt:lpstr>
    </vt:vector>
  </TitlesOfParts>
  <Manager/>
  <Company>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mbernes</dc:creator>
  <cp:keywords/>
  <dc:description/>
  <cp:lastModifiedBy>Mireia Bernes Oñate</cp:lastModifiedBy>
  <cp:revision/>
  <dcterms:created xsi:type="dcterms:W3CDTF">2007-11-12T15:37:23Z</dcterms:created>
  <dcterms:modified xsi:type="dcterms:W3CDTF">2026-06-19T07:12:31Z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MediaServiceImageTags">
    <vt:lpwstr/>
  </property>
  <property fmtid="{D5CDD505-2E9C-101B-9397-08002B2CF9AE}" pid="5" name="ContentTypeId">
    <vt:lpwstr>0x0101004854BA6528C73A499BC16285B8E173DC</vt:lpwstr>
  </property>
</Properties>
</file>