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I/"/>
    </mc:Choice>
  </mc:AlternateContent>
  <xr:revisionPtr revIDLastSave="38" documentId="13_ncr:1_{EFF8078F-F904-3D4B-9C7F-E8D40F6C9002}" xr6:coauthVersionLast="47" xr6:coauthVersionMax="47" xr10:uidLastSave="{ABDF3294-D98F-4B54-817F-4B18C17CFCE9}"/>
  <bookViews>
    <workbookView xWindow="-120" yWindow="-120" windowWidth="29040" windowHeight="1572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0" i="7"/>
  <c r="F27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<sst xmlns="http://schemas.openxmlformats.org/spreadsheetml/2006/main" count="34" uniqueCount="34">
  <si>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</si>
  <si>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</si>
  <si>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</si>
  <si>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</si>
  <si>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</si>
  <si>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</si>
  <si>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</si>
  <si>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</si>
  <si>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</si>
  <si>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</si>
  <si>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</si>
  <si>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</si>
  <si>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</si>
  <si>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</si>
  <si>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</si>
  <si>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</si>
  <si>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</si>
  <si>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</si>
  <si>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</si>
  <si>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</si>
  <si>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</si>
  <si>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</si>
  <si>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</si>
  <si>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</si>
  <si>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</si>
  <si>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</si>
  <si>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 i CG04, s'avalua la capacitat de  reunir i interpretar dades rellevants per emetre judicis que incloguin una reflexió sobre temes rellevants de caire social, científic o ètic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</si>
  <si>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CG03, CG04, CE01 i CE07, CT02, s'avalua la capacitat de  reunir i interpretar dades rellevants per emetre judicis que incloguin una reflexió sobre temes rellevants de caire social, científic o ètic  / analitzar els indicadors de sostenibilitat de les activitats acadèmico-professionals de l'àmbit integrant les dimensions social, econòmica i mediambiental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</si>
  <si>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CB03, CE02 i CT01, s'avalua la capacitat de  reunir i interpretar dades rellevants per emetre judicis que incloguin una reflexió sobre temes rellevants de caire social, científic o ètic / identificar els aspectes específics dels sistemes d'informació tant des del punt de vista conceptual com pràctic/ aplicar els coneixements sobre les bases de la infraestructura tecnològica que permet la creació d'emmagatzematge, anàlisi i distribució de productes interactius i aplicar-la al TFG / buscar, seleccionar i jerarquitzar qualsevol tipus de font i document útil per elaborar missatges, treballs acadèmics, exposicions, etc. / diferenciar allò substancial del rellevant en tots els tipus de documents utilitzats en l'elaboració del TFG / contrastar i verificar la veracitat de les informacions aplicant criteris de valoració.</t>
  </si>
  <si>
    <t>D'acord amb les competències i els resultats d'aprenentatge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</si>
  <si>
    <t>D'acord amb les competències i els resultats d'aprenentatge CT03 i CT04, s'avalua la capacitat de gestionar el temps de forma adequada i ser capaç de planificar tasques a curt, mitjà i llarg terminis / presentar el TFG en els terminis previstos i amb qualitat manifesta / demostrar consciència ètica, i respectar la diversitat i pluralitat d'idees, persones i situacions / recollir totes les teories sobre el tema principal tractat al TFG / utilitzar la bibliografia adequada.</t>
  </si>
  <si>
    <t>D'acord amb la competència i els resultats d'aprenentatge CB04 s'avalua la capacitat de transmetre informació, idees, problemes i solucions /  divulgar els coneixements adquirits / gestionar el temps de forma adequada / qualitat dels arguments / capacitat de defensar idees.</t>
  </si>
  <si>
    <t>Grau de Comunicació Interactiva - Curs 20.../20...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</si>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</sst>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3419475</xdr:colOff>
      <xdr:row>1</xdr:row>
      <xdr:rowOff>0</xdr:rowOff>
    </xdr:from>
    <xdr:to>
      <xdr:col>7</xdr:col>
      <xdr:colOff>6343649</xdr:colOff>
      <xdr:row>2</xdr:row>
      <xdr:rowOff>62912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B8F29-8112-4B75-B32C-247A0BB6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26670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topLeftCell="E1" zoomScaleNormal="100" workbookViewId="0">
      <selection activeCell="L6" sqref="L6"/>
    </sheetView>
  </sheetViews>
  <sheetFormatPr baseColWidth="10"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59" t="s">
        <v>0</v>
      </c>
      <c r="C1" s="59"/>
      <c r="D1" s="59"/>
      <c r="E1" s="3"/>
      <c r="F1" s="3"/>
    </row>
    <row r="2" spans="2:8" ht="21" x14ac:dyDescent="0.25">
      <c r="B2" s="59" t="s">
        <v>32</v>
      </c>
      <c r="C2" s="59"/>
      <c r="D2" s="60"/>
      <c r="E2" s="4"/>
      <c r="F2" s="4"/>
    </row>
    <row r="3" spans="2:8" ht="21" x14ac:dyDescent="0.25">
      <c r="B3" s="23"/>
      <c r="C3" s="23"/>
      <c r="D3" s="23"/>
      <c r="E3" s="4"/>
      <c r="F3" s="4"/>
    </row>
    <row r="4" spans="2:8" ht="18.95" customHeight="1" x14ac:dyDescent="0.25">
      <c r="B4" s="66" t="s">
        <v>24</v>
      </c>
      <c r="C4" s="63" t="s">
        <v>1</v>
      </c>
      <c r="D4" s="64"/>
      <c r="E4" s="64"/>
      <c r="F4" s="65"/>
      <c r="G4" s="22"/>
      <c r="H4" s="61" t="s">
        <v>33</v>
      </c>
    </row>
    <row r="5" spans="2:8" ht="18.95" customHeight="1" x14ac:dyDescent="0.25">
      <c r="B5" s="24"/>
      <c r="C5" s="56"/>
      <c r="D5" s="57"/>
      <c r="E5" s="57"/>
      <c r="F5" s="58"/>
      <c r="H5" s="32"/>
    </row>
    <row r="6" spans="2:8" ht="18.95" customHeight="1" x14ac:dyDescent="0.25">
      <c r="B6" s="63" t="s">
        <v>23</v>
      </c>
      <c r="C6" s="64"/>
      <c r="D6" s="64"/>
      <c r="E6" s="64"/>
      <c r="F6" s="65"/>
      <c r="H6" s="33"/>
    </row>
    <row r="7" spans="2:8" ht="18.95" customHeight="1" x14ac:dyDescent="0.25">
      <c r="B7" s="30"/>
      <c r="C7" s="30"/>
      <c r="D7" s="30"/>
      <c r="E7" s="30"/>
      <c r="F7" s="30"/>
      <c r="H7" s="33"/>
    </row>
    <row r="8" spans="2:8" ht="18.95" customHeight="1" x14ac:dyDescent="0.25">
      <c r="B8" s="63" t="s">
        <v>2</v>
      </c>
      <c r="C8" s="64"/>
      <c r="D8" s="64"/>
      <c r="E8" s="64"/>
      <c r="F8" s="65"/>
      <c r="H8" s="33"/>
    </row>
    <row r="9" spans="2:8" ht="18.95" customHeight="1" x14ac:dyDescent="0.25">
      <c r="B9" s="31"/>
      <c r="C9" s="31"/>
      <c r="D9" s="31"/>
      <c r="E9" s="31"/>
      <c r="F9" s="31"/>
      <c r="H9" s="34"/>
    </row>
    <row r="10" spans="2:8" ht="12.6" customHeight="1" x14ac:dyDescent="0.25">
      <c r="B10" s="12"/>
      <c r="C10" s="12"/>
      <c r="D10" s="12"/>
      <c r="E10" s="13"/>
      <c r="F10" s="13"/>
      <c r="H10" s="25"/>
    </row>
    <row r="11" spans="2:8" ht="32.25" customHeight="1" x14ac:dyDescent="0.25">
      <c r="B11" s="53" t="s">
        <v>25</v>
      </c>
      <c r="C11" s="53"/>
      <c r="D11" s="53"/>
      <c r="E11" s="53"/>
      <c r="F11" s="53"/>
      <c r="G11" s="6"/>
      <c r="H11" s="26"/>
    </row>
    <row r="12" spans="2:8" ht="14.1" customHeight="1" x14ac:dyDescent="0.25">
      <c r="B12" s="21"/>
      <c r="C12" s="21"/>
      <c r="D12" s="21"/>
      <c r="E12" s="21"/>
      <c r="F12" s="21"/>
      <c r="G12" s="6"/>
      <c r="H12" s="26"/>
    </row>
    <row r="13" spans="2:8" ht="45" x14ac:dyDescent="0.25">
      <c r="B13" s="66" t="s">
        <v>3</v>
      </c>
      <c r="C13" s="67" t="s">
        <v>4</v>
      </c>
      <c r="D13" s="67" t="s">
        <v>5</v>
      </c>
      <c r="E13" s="67" t="s">
        <v>6</v>
      </c>
      <c r="F13" s="67" t="s">
        <v>20</v>
      </c>
      <c r="H13" s="62" t="s">
        <v>16</v>
      </c>
    </row>
    <row r="14" spans="2:8" ht="15" customHeight="1" x14ac:dyDescent="0.25">
      <c r="B14" s="68" t="s">
        <v>7</v>
      </c>
      <c r="C14" s="69" t="s">
        <v>26</v>
      </c>
      <c r="D14" s="69"/>
      <c r="E14" s="70">
        <v>0.15</v>
      </c>
      <c r="F14" s="71">
        <f>SUM(D14:D17)*0.15</f>
        <v>0</v>
      </c>
      <c r="H14" s="27"/>
    </row>
    <row r="15" spans="2:8" ht="15" customHeight="1" x14ac:dyDescent="0.25">
      <c r="B15" s="72"/>
      <c r="C15" s="73"/>
      <c r="D15" s="73"/>
      <c r="E15" s="74"/>
      <c r="F15" s="75"/>
      <c r="H15" s="28"/>
    </row>
    <row r="16" spans="2:8" ht="15" customHeight="1" x14ac:dyDescent="0.25">
      <c r="B16" s="72"/>
      <c r="C16" s="73"/>
      <c r="D16" s="73"/>
      <c r="E16" s="74"/>
      <c r="F16" s="75"/>
      <c r="H16" s="28"/>
    </row>
    <row r="17" spans="2:8" ht="259.5" customHeight="1" x14ac:dyDescent="0.25">
      <c r="B17" s="76"/>
      <c r="C17" s="77"/>
      <c r="D17" s="77"/>
      <c r="E17" s="74"/>
      <c r="F17" s="78"/>
      <c r="H17" s="28"/>
    </row>
    <row r="18" spans="2:8" ht="15" customHeight="1" x14ac:dyDescent="0.25">
      <c r="B18" s="54" t="s">
        <v>8</v>
      </c>
      <c r="C18" s="51" t="s">
        <v>27</v>
      </c>
      <c r="D18" s="51"/>
      <c r="E18" s="55">
        <v>0.2</v>
      </c>
      <c r="F18" s="52">
        <f>SUM(D18:D21)*0.2</f>
        <v>0</v>
      </c>
      <c r="H18" s="28"/>
    </row>
    <row r="19" spans="2:8" ht="15" customHeight="1" x14ac:dyDescent="0.25">
      <c r="B19" s="54"/>
      <c r="C19" s="47"/>
      <c r="D19" s="47"/>
      <c r="E19" s="55"/>
      <c r="F19" s="52"/>
      <c r="H19" s="28"/>
    </row>
    <row r="20" spans="2:8" ht="15" customHeight="1" x14ac:dyDescent="0.25">
      <c r="B20" s="54"/>
      <c r="C20" s="47"/>
      <c r="D20" s="47"/>
      <c r="E20" s="55"/>
      <c r="F20" s="52"/>
      <c r="H20" s="28"/>
    </row>
    <row r="21" spans="2:8" ht="146.25" customHeight="1" x14ac:dyDescent="0.25">
      <c r="B21" s="54"/>
      <c r="C21" s="47"/>
      <c r="D21" s="47"/>
      <c r="E21" s="55"/>
      <c r="F21" s="52"/>
      <c r="H21" s="28"/>
    </row>
    <row r="22" spans="2:8" ht="27" customHeight="1" x14ac:dyDescent="0.25">
      <c r="B22" s="68" t="s">
        <v>9</v>
      </c>
      <c r="C22" s="85" t="s">
        <v>28</v>
      </c>
      <c r="D22" s="79"/>
      <c r="E22" s="82">
        <v>0.3</v>
      </c>
      <c r="F22" s="71">
        <f>SUM(D22:D26)*0.3</f>
        <v>0</v>
      </c>
      <c r="H22" s="28"/>
    </row>
    <row r="23" spans="2:8" ht="15" customHeight="1" x14ac:dyDescent="0.25">
      <c r="B23" s="72"/>
      <c r="C23" s="86"/>
      <c r="D23" s="80"/>
      <c r="E23" s="83"/>
      <c r="F23" s="75"/>
      <c r="H23" s="28"/>
    </row>
    <row r="24" spans="2:8" ht="32.25" customHeight="1" x14ac:dyDescent="0.25">
      <c r="B24" s="72"/>
      <c r="C24" s="86"/>
      <c r="D24" s="80"/>
      <c r="E24" s="83"/>
      <c r="F24" s="75"/>
      <c r="H24" s="28"/>
    </row>
    <row r="25" spans="2:8" ht="15" customHeight="1" x14ac:dyDescent="0.25">
      <c r="B25" s="72"/>
      <c r="C25" s="86"/>
      <c r="D25" s="80"/>
      <c r="E25" s="83"/>
      <c r="F25" s="75"/>
      <c r="H25" s="28"/>
    </row>
    <row r="26" spans="2:8" ht="99" customHeight="1" x14ac:dyDescent="0.25">
      <c r="B26" s="76"/>
      <c r="C26" s="87"/>
      <c r="D26" s="81"/>
      <c r="E26" s="84"/>
      <c r="F26" s="78"/>
      <c r="H26" s="28"/>
    </row>
    <row r="27" spans="2:8" ht="39" customHeight="1" x14ac:dyDescent="0.25">
      <c r="B27" s="54" t="s">
        <v>10</v>
      </c>
      <c r="C27" s="51" t="s">
        <v>29</v>
      </c>
      <c r="D27" s="51"/>
      <c r="E27" s="55">
        <v>0.15</v>
      </c>
      <c r="F27" s="52">
        <f>SUM(D27:D29)*0.15</f>
        <v>0</v>
      </c>
      <c r="H27" s="28"/>
    </row>
    <row r="28" spans="2:8" ht="15" customHeight="1" x14ac:dyDescent="0.25">
      <c r="B28" s="54"/>
      <c r="C28" s="47"/>
      <c r="D28" s="47"/>
      <c r="E28" s="55"/>
      <c r="F28" s="52"/>
      <c r="H28" s="28"/>
    </row>
    <row r="29" spans="2:8" ht="136.5" customHeight="1" x14ac:dyDescent="0.25">
      <c r="B29" s="54"/>
      <c r="C29" s="47"/>
      <c r="D29" s="47"/>
      <c r="E29" s="55"/>
      <c r="F29" s="52"/>
      <c r="H29" s="28"/>
    </row>
    <row r="30" spans="2:8" ht="17.100000000000001" customHeight="1" x14ac:dyDescent="0.25">
      <c r="B30" s="68" t="s">
        <v>21</v>
      </c>
      <c r="C30" s="85" t="s">
        <v>30</v>
      </c>
      <c r="D30" s="79"/>
      <c r="E30" s="82">
        <v>0.1</v>
      </c>
      <c r="F30" s="71">
        <f>SUM(D30:D32)*0.1</f>
        <v>0</v>
      </c>
      <c r="H30" s="28"/>
    </row>
    <row r="31" spans="2:8" ht="17.100000000000001" customHeight="1" x14ac:dyDescent="0.25">
      <c r="B31" s="72"/>
      <c r="C31" s="86"/>
      <c r="D31" s="80"/>
      <c r="E31" s="83"/>
      <c r="F31" s="75"/>
      <c r="H31" s="28"/>
    </row>
    <row r="32" spans="2:8" ht="75.75" customHeight="1" x14ac:dyDescent="0.25">
      <c r="B32" s="72"/>
      <c r="C32" s="86"/>
      <c r="D32" s="80"/>
      <c r="E32" s="83"/>
      <c r="F32" s="75"/>
      <c r="H32" s="28"/>
    </row>
    <row r="33" spans="1:8" ht="14.45" customHeight="1" x14ac:dyDescent="0.25">
      <c r="B33" s="44" t="s">
        <v>22</v>
      </c>
      <c r="C33" s="48" t="s">
        <v>31</v>
      </c>
      <c r="D33" s="48"/>
      <c r="E33" s="41">
        <v>0.1</v>
      </c>
      <c r="F33" s="35">
        <f>SUM(D33:D37)*0.1</f>
        <v>0</v>
      </c>
      <c r="H33" s="28"/>
    </row>
    <row r="34" spans="1:8" ht="15" customHeight="1" x14ac:dyDescent="0.25">
      <c r="B34" s="45"/>
      <c r="C34" s="49"/>
      <c r="D34" s="49"/>
      <c r="E34" s="42"/>
      <c r="F34" s="36"/>
      <c r="H34" s="28"/>
    </row>
    <row r="35" spans="1:8" ht="15.6" customHeight="1" x14ac:dyDescent="0.25">
      <c r="B35" s="45"/>
      <c r="C35" s="49"/>
      <c r="D35" s="49"/>
      <c r="E35" s="42"/>
      <c r="F35" s="36"/>
      <c r="H35" s="28"/>
    </row>
    <row r="36" spans="1:8" ht="15" customHeight="1" x14ac:dyDescent="0.25">
      <c r="B36" s="45"/>
      <c r="C36" s="49"/>
      <c r="D36" s="49"/>
      <c r="E36" s="42"/>
      <c r="F36" s="36"/>
      <c r="H36" s="28"/>
    </row>
    <row r="37" spans="1:8" ht="6" customHeight="1" x14ac:dyDescent="0.25">
      <c r="B37" s="46"/>
      <c r="C37" s="50"/>
      <c r="D37" s="50"/>
      <c r="E37" s="43"/>
      <c r="F37" s="37"/>
      <c r="H37" s="28"/>
    </row>
    <row r="38" spans="1:8" s="20" customFormat="1" ht="16.350000000000001" customHeight="1" x14ac:dyDescent="0.25">
      <c r="A38" s="14"/>
      <c r="B38" s="15"/>
      <c r="C38" s="16"/>
      <c r="D38" s="17"/>
      <c r="E38" s="18"/>
      <c r="F38" s="19"/>
      <c r="H38" s="28"/>
    </row>
    <row r="39" spans="1:8" s="11" customFormat="1" ht="21" x14ac:dyDescent="0.3">
      <c r="A39" s="10"/>
      <c r="B39" s="38" t="s">
        <v>11</v>
      </c>
      <c r="C39" s="38"/>
      <c r="D39" s="38"/>
      <c r="E39" s="38"/>
      <c r="F39" s="88">
        <f>F14+F18+F22+F27+F30+F33</f>
        <v>0</v>
      </c>
      <c r="H39" s="28"/>
    </row>
    <row r="40" spans="1:8" s="11" customFormat="1" ht="18.75" x14ac:dyDescent="0.3">
      <c r="A40" s="10"/>
      <c r="B40" s="39" t="s">
        <v>12</v>
      </c>
      <c r="C40" s="39"/>
      <c r="D40" s="39"/>
      <c r="E40" s="39"/>
      <c r="F40" s="89"/>
      <c r="H40" s="28"/>
    </row>
    <row r="41" spans="1:8" x14ac:dyDescent="0.25">
      <c r="B41" s="8"/>
      <c r="C41" s="5"/>
      <c r="D41" s="5"/>
      <c r="E41" s="5"/>
      <c r="H41" s="28"/>
    </row>
    <row r="42" spans="1:8" ht="32.1" customHeight="1" x14ac:dyDescent="0.25">
      <c r="B42" s="90" t="s">
        <v>13</v>
      </c>
      <c r="C42" s="90"/>
      <c r="D42" s="90"/>
      <c r="E42" s="90"/>
      <c r="F42" s="7">
        <f>(F39*0.6)+(F40*0.4)</f>
        <v>0</v>
      </c>
      <c r="H42" s="28"/>
    </row>
    <row r="43" spans="1:8" x14ac:dyDescent="0.25">
      <c r="H43" s="28"/>
    </row>
    <row r="44" spans="1:8" ht="15.75" customHeight="1" x14ac:dyDescent="0.25">
      <c r="B44" s="91" t="s">
        <v>14</v>
      </c>
      <c r="C44" s="91"/>
      <c r="D44" s="91"/>
      <c r="E44" s="91"/>
      <c r="F44" s="89"/>
      <c r="H44" s="28"/>
    </row>
    <row r="45" spans="1:8" ht="8.25" customHeight="1" x14ac:dyDescent="0.25">
      <c r="B45" s="9"/>
      <c r="H45" s="28"/>
    </row>
    <row r="46" spans="1:8" ht="15.75" customHeight="1" x14ac:dyDescent="0.25">
      <c r="B46" s="40" t="s">
        <v>15</v>
      </c>
      <c r="C46" s="40"/>
      <c r="D46" s="40"/>
      <c r="E46" s="40"/>
      <c r="F46" s="40"/>
      <c r="H46" s="29"/>
    </row>
  </sheetData>
  <mergeCells count="46">
    <mergeCell ref="B2:C2"/>
    <mergeCell ref="C18:C21"/>
    <mergeCell ref="D18:D21"/>
    <mergeCell ref="C22:C26"/>
    <mergeCell ref="D22:D26"/>
    <mergeCell ref="C5:F5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5B289-D44A-4BEE-9F87-A5E88563AB59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CA982B6D-D98C-4E11-8D96-6E89FF82D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007BF-0158-4A4A-8629-786D95A95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Miquel Mata Martinez</cp:lastModifiedBy>
  <cp:revision/>
  <cp:lastPrinted>2022-11-08T09:49:01Z</cp:lastPrinted>
  <dcterms:created xsi:type="dcterms:W3CDTF">2017-04-27T14:20:44Z</dcterms:created>
  <dcterms:modified xsi:type="dcterms:W3CDTF">2024-06-03T09:39:59Z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