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766\Dropbox\Bartu\Curro\2020-21_\Horaris\TPD 2022-2023\COA\"/>
    </mc:Choice>
  </mc:AlternateContent>
  <xr:revisionPtr revIDLastSave="0" documentId="8_{9C9483F2-5F4E-41C7-9286-EBB4D6724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_quad_2020_21_v2" sheetId="7" r:id="rId1"/>
    <sheet name="2on_quad_A_2020-21_v2" sheetId="6" r:id="rId2"/>
    <sheet name="2on_quad_B_2020-21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6" i="7" l="1"/>
  <c r="N53" i="10"/>
  <c r="N54" i="10"/>
  <c r="C54" i="10"/>
  <c r="N58" i="10"/>
  <c r="C53" i="10"/>
  <c r="N59" i="10"/>
  <c r="N58" i="6"/>
  <c r="N59" i="6"/>
  <c r="N60" i="6"/>
  <c r="C53" i="6"/>
  <c r="N53" i="6"/>
  <c r="C54" i="6"/>
  <c r="N54" i="6"/>
  <c r="C63" i="7"/>
  <c r="C59" i="7"/>
  <c r="N63" i="7"/>
  <c r="C64" i="7"/>
  <c r="N64" i="7"/>
  <c r="N59" i="7"/>
  <c r="N53" i="7"/>
  <c r="C58" i="7"/>
  <c r="N54" i="7"/>
  <c r="C53" i="7"/>
  <c r="N58" i="7"/>
  <c r="N65" i="7"/>
  <c r="C54" i="7"/>
  <c r="N68" i="7"/>
  <c r="N67" i="7"/>
  <c r="C55" i="10" l="1"/>
  <c r="N60" i="10"/>
  <c r="N55" i="10"/>
  <c r="N55" i="6"/>
  <c r="N61" i="6"/>
  <c r="C55" i="6"/>
  <c r="C65" i="7"/>
  <c r="C60" i="7"/>
  <c r="N55" i="7"/>
  <c r="N60" i="7"/>
  <c r="C55" i="7"/>
  <c r="N69" i="7"/>
</calcChain>
</file>

<file path=xl/sharedStrings.xml><?xml version="1.0" encoding="utf-8"?>
<sst xmlns="http://schemas.openxmlformats.org/spreadsheetml/2006/main" count="669" uniqueCount="127">
  <si>
    <t>Master en Geoinformació</t>
  </si>
  <si>
    <t>2022-23</t>
  </si>
  <si>
    <t>Horaris 1er quadrimestre</t>
  </si>
  <si>
    <t>GIS</t>
  </si>
  <si>
    <t>DBMS</t>
  </si>
  <si>
    <t>Proj 1QSIGb</t>
  </si>
  <si>
    <t>IPPEO</t>
  </si>
  <si>
    <t>PRO</t>
  </si>
  <si>
    <t>SDIS</t>
  </si>
  <si>
    <t>GSS</t>
  </si>
  <si>
    <t>Proj 1QG</t>
  </si>
  <si>
    <t>GDMS</t>
  </si>
  <si>
    <t>PSN</t>
  </si>
  <si>
    <t>Proj 1QS</t>
  </si>
  <si>
    <t>GVD</t>
  </si>
  <si>
    <t>SDB</t>
  </si>
  <si>
    <t>Proj 1QD</t>
  </si>
  <si>
    <t>Proj 1QN</t>
  </si>
  <si>
    <t>Proj 1QSIGa</t>
  </si>
  <si>
    <t>Lliurament Projecte        1er Quad.</t>
  </si>
  <si>
    <t>Exposició Projecte        1er Quad.</t>
  </si>
  <si>
    <t xml:space="preserve">  Període de reavaluació</t>
  </si>
  <si>
    <t xml:space="preserve">  Festius i vacances</t>
  </si>
  <si>
    <t xml:space="preserve">  Exposició Projecte del 1er. Quadrimestre</t>
  </si>
  <si>
    <t>Mòdul 1</t>
  </si>
  <si>
    <t>Dades geoespacials</t>
  </si>
  <si>
    <t>Mòdul 4</t>
  </si>
  <si>
    <t>Bases de dades</t>
  </si>
  <si>
    <t>Models de dades i estàndards de la geoinformació</t>
  </si>
  <si>
    <t>Barrot</t>
  </si>
  <si>
    <t>Sistemes de gestió de bases de dades</t>
  </si>
  <si>
    <t>Padró</t>
  </si>
  <si>
    <t>Visualització i disseny de la geoinformació</t>
  </si>
  <si>
    <t>Gisbert</t>
  </si>
  <si>
    <t>Bases de dades espacials</t>
  </si>
  <si>
    <t>hores</t>
  </si>
  <si>
    <t>Mòdul 2</t>
  </si>
  <si>
    <t>Sistemes de navegació i d'observació de la Terra</t>
  </si>
  <si>
    <t>Mòdul 5</t>
  </si>
  <si>
    <t>Geoserveis</t>
  </si>
  <si>
    <t>Posicionament, topografia i navegació</t>
  </si>
  <si>
    <t>Termens</t>
  </si>
  <si>
    <t>Infrae. de dades espacials i estàndards de geoserveis</t>
  </si>
  <si>
    <t>Szczerban</t>
  </si>
  <si>
    <t>Processament d'imatges, fotogrametria i observació de la Terra</t>
  </si>
  <si>
    <t>Geoserveis per a smart cities</t>
  </si>
  <si>
    <t>Mòdul 3</t>
  </si>
  <si>
    <t>Sistemes d'informació geogràfica</t>
  </si>
  <si>
    <t>Taller</t>
  </si>
  <si>
    <t>Projecte del 1er Quadrimestre</t>
  </si>
  <si>
    <t>Projecte del 1er Quadrimestre - Part Sistemes</t>
  </si>
  <si>
    <t>Padró (Bases de dades)</t>
  </si>
  <si>
    <t>Geoprocessament</t>
  </si>
  <si>
    <t>Badia</t>
  </si>
  <si>
    <t>Projecte del 1er Quadrimestre - Part Navegació</t>
  </si>
  <si>
    <t>Padró (Sistemes de navegació i d'observació de la Terra)</t>
  </si>
  <si>
    <t>Projecte del 1er Quadrimestre - Part SIG</t>
  </si>
  <si>
    <t>Badia (SIG)</t>
  </si>
  <si>
    <t>Gisbert (SIG)</t>
  </si>
  <si>
    <t>Projecte del 1er Quadrimestre - Part Dades</t>
  </si>
  <si>
    <t>Gisbert (Dades Geoespacials)</t>
  </si>
  <si>
    <t>Projecte del 1er Quadrimestre - Part Geoserveis</t>
  </si>
  <si>
    <t>Szczerban (Georserveis)</t>
  </si>
  <si>
    <t>Calendari 2on quadrimestre  -  Especialitat A. Desenvolupament de Geoaplicacions</t>
  </si>
  <si>
    <t>OOP</t>
  </si>
  <si>
    <t>WP</t>
  </si>
  <si>
    <t>Proj 2QAb</t>
  </si>
  <si>
    <t>Lliurament</t>
  </si>
  <si>
    <t>Projecte  2n Q</t>
  </si>
  <si>
    <t>Proj 2QAa</t>
  </si>
  <si>
    <t>Presentació Projecte        2n Quad.</t>
  </si>
  <si>
    <t>PEXT</t>
  </si>
  <si>
    <t>PDM</t>
  </si>
  <si>
    <t>Setmana</t>
  </si>
  <si>
    <t>Santa</t>
  </si>
  <si>
    <t>WGP</t>
  </si>
  <si>
    <t>(P)</t>
  </si>
  <si>
    <t>MGP</t>
  </si>
  <si>
    <t>Lliurament TFM</t>
  </si>
  <si>
    <t>Proj 2QAc</t>
  </si>
  <si>
    <t>Exposició TFM</t>
  </si>
  <si>
    <t xml:space="preserve">  Lliurament Projecte del 2on. Quadrimestre</t>
  </si>
  <si>
    <t xml:space="preserve">  Redacció final memòria del TFM</t>
  </si>
  <si>
    <t xml:space="preserve">  Lliurament / Exposició TFM</t>
  </si>
  <si>
    <t xml:space="preserve">  Període de realització de pràctiques externes / TFM</t>
  </si>
  <si>
    <t xml:space="preserve">  Tancament  d'actes</t>
  </si>
  <si>
    <t>Mòdul 6</t>
  </si>
  <si>
    <t>Tècniques de programació</t>
  </si>
  <si>
    <t>Mòdul 7</t>
  </si>
  <si>
    <t>Desenvolupament de programari</t>
  </si>
  <si>
    <t>Programació orientada a objectes</t>
  </si>
  <si>
    <t>Ros</t>
  </si>
  <si>
    <t>Programació de geoaplicacions web</t>
  </si>
  <si>
    <t>Programació web</t>
  </si>
  <si>
    <t>Programació de geoapps per a mòbils</t>
  </si>
  <si>
    <t>Protasio</t>
  </si>
  <si>
    <t>Projecte del 2on Quadrimestre</t>
  </si>
  <si>
    <t>Projecte del 2on Quadrimestre - Part OO</t>
  </si>
  <si>
    <t>Projecte del 2on Quadrimestre - Part web</t>
  </si>
  <si>
    <t>Projecte del 2on Quadrimestre - Part mòbil</t>
  </si>
  <si>
    <t>Calendari 2on quadrimestre  -  Especialitat B. Gestió de la Geoinformació</t>
  </si>
  <si>
    <t>UDMP</t>
  </si>
  <si>
    <t>Proj 2QB</t>
  </si>
  <si>
    <t>3D</t>
  </si>
  <si>
    <t>SCR</t>
  </si>
  <si>
    <t>MEG</t>
  </si>
  <si>
    <t>Sant</t>
  </si>
  <si>
    <t>Joan</t>
  </si>
  <si>
    <t>Mòdul 8</t>
  </si>
  <si>
    <t>Gestió de productes de Geoinformació</t>
  </si>
  <si>
    <t>Mòdul 9</t>
  </si>
  <si>
    <t>Innovació i Smart Cities</t>
  </si>
  <si>
    <t>Geoinformació 3D: usos, aplicacions i ecosistema urbà</t>
  </si>
  <si>
    <t>Just</t>
  </si>
  <si>
    <t>Dinàmiques urbanes i polítiques de planificació i gestió</t>
  </si>
  <si>
    <t>Martín</t>
  </si>
  <si>
    <t>Màrqueting i explotació de prod. i serv. de geoinformació</t>
  </si>
  <si>
    <t>Torres</t>
  </si>
  <si>
    <r>
      <t xml:space="preserve">R+D+I per a </t>
    </r>
    <r>
      <rPr>
        <i/>
        <sz val="11"/>
        <rFont val="Calibri"/>
        <family val="2"/>
      </rPr>
      <t>smart cities</t>
    </r>
  </si>
  <si>
    <t>Tardà</t>
  </si>
  <si>
    <t>Projecte del 2on Quadrimestre - Part ARQ</t>
  </si>
  <si>
    <t>Térmens</t>
  </si>
  <si>
    <t>Ros (Tècniques de Programació)</t>
  </si>
  <si>
    <t>Szczerban (Tècniques de Programació i Desenv. Programari)</t>
  </si>
  <si>
    <t>Protasio (Desenv. Programari)</t>
  </si>
  <si>
    <t>1r</t>
  </si>
  <si>
    <t>Maig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</si>
</sst>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0.0"/>
  </numFmts>
  <fonts count="39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6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sz val="9"/>
      <color indexed="30"/>
      <name val="Calibri"/>
      <family val="2"/>
    </font>
    <font>
      <sz val="9"/>
      <color indexed="10"/>
      <name val="Calibri"/>
      <family val="2"/>
    </font>
    <font>
      <sz val="9"/>
      <color indexed="60"/>
      <name val="Calibri"/>
      <family val="2"/>
    </font>
    <font>
      <sz val="9"/>
      <name val="Calibri"/>
      <family val="2"/>
    </font>
    <font>
      <sz val="7.5"/>
      <name val="Calibri"/>
      <family val="2"/>
    </font>
    <font>
      <sz val="11"/>
      <color indexed="30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sz val="11"/>
      <color theme="7"/>
      <name val="Calibri"/>
      <family val="2"/>
    </font>
    <font>
      <sz val="11"/>
      <color rgb="FFCCFFCC"/>
      <name val="Calibri"/>
      <family val="2"/>
    </font>
    <font>
      <sz val="11"/>
      <color rgb="FFFF8080"/>
      <name val="Calibri"/>
      <family val="2"/>
    </font>
    <font>
      <sz val="11"/>
      <color rgb="FF99CCFF"/>
      <name val="Calibri"/>
      <family val="2"/>
    </font>
    <font>
      <sz val="11"/>
      <color rgb="FFFFCC00"/>
      <name val="Calibri"/>
      <family val="2"/>
    </font>
    <font>
      <sz val="11"/>
      <color rgb="FF99CC00"/>
      <name val="Calibri"/>
      <family val="2"/>
    </font>
    <font>
      <sz val="11"/>
      <color rgb="FFCCFFFF"/>
      <name val="Calibri"/>
      <family val="2"/>
    </font>
    <font>
      <sz val="11"/>
      <color theme="0"/>
      <name val="Calibri"/>
      <family val="2"/>
    </font>
    <font>
      <sz val="11"/>
      <color rgb="FF0070C0"/>
      <name val="Calibri"/>
      <family val="2"/>
    </font>
    <font>
      <sz val="11"/>
      <color theme="0" tint="-0.499984740745262"/>
      <name val="Calibri"/>
      <family val="2"/>
    </font>
    <font>
      <sz val="11"/>
      <color rgb="FFFFFF00"/>
      <name val="Calibri"/>
      <family val="2"/>
    </font>
    <font>
      <sz val="11"/>
      <color theme="3" tint="0.79998168889431442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i/>
      <sz val="11"/>
      <color rgb="FF0070C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23" fillId="0" borderId="0"/>
    <xf numFmtId="0" fontId="2" fillId="0" borderId="0"/>
    <xf numFmtId="0" fontId="7" fillId="0" borderId="1" applyNumberFormat="0" applyFill="0" applyAlignment="0" applyProtection="0"/>
  </cellStyleXfs>
  <cellXfs count="206">
    <xf numFmtId="0" fontId="0" fillId="0" borderId="0" xfId="0"/>
    <xf numFmtId="0" fontId="8" fillId="0" borderId="0" xfId="5" applyFont="1"/>
    <xf numFmtId="0" fontId="9" fillId="0" borderId="0" xfId="5" applyFont="1"/>
    <xf numFmtId="0" fontId="8" fillId="0" borderId="0" xfId="5" applyFont="1" applyAlignment="1">
      <alignment horizontal="right"/>
    </xf>
    <xf numFmtId="0" fontId="2" fillId="0" borderId="0" xfId="5"/>
    <xf numFmtId="164" fontId="11" fillId="0" borderId="0" xfId="5" applyNumberFormat="1" applyFont="1"/>
    <xf numFmtId="0" fontId="7" fillId="0" borderId="0" xfId="5" applyFont="1"/>
    <xf numFmtId="0" fontId="7" fillId="0" borderId="0" xfId="5" applyFont="1" applyAlignment="1">
      <alignment horizontal="center"/>
    </xf>
    <xf numFmtId="0" fontId="12" fillId="0" borderId="0" xfId="5" applyFont="1"/>
    <xf numFmtId="0" fontId="13" fillId="0" borderId="0" xfId="5" applyFont="1" applyAlignment="1">
      <alignment horizontal="center"/>
    </xf>
    <xf numFmtId="0" fontId="13" fillId="0" borderId="0" xfId="5" applyFont="1"/>
    <xf numFmtId="0" fontId="14" fillId="0" borderId="0" xfId="5" quotePrefix="1" applyFont="1" applyAlignment="1">
      <alignment horizontal="center"/>
    </xf>
    <xf numFmtId="164" fontId="14" fillId="0" borderId="0" xfId="5" applyNumberFormat="1" applyFont="1"/>
    <xf numFmtId="0" fontId="15" fillId="0" borderId="0" xfId="5" applyFont="1" applyAlignment="1">
      <alignment horizontal="center"/>
    </xf>
    <xf numFmtId="0" fontId="16" fillId="0" borderId="0" xfId="5" applyFont="1"/>
    <xf numFmtId="164" fontId="16" fillId="0" borderId="0" xfId="5" applyNumberFormat="1" applyFont="1"/>
    <xf numFmtId="0" fontId="17" fillId="0" borderId="0" xfId="5" applyFont="1"/>
    <xf numFmtId="0" fontId="12" fillId="4" borderId="2" xfId="5" applyFont="1" applyFill="1" applyBorder="1"/>
    <xf numFmtId="0" fontId="12" fillId="4" borderId="3" xfId="5" applyFont="1" applyFill="1" applyBorder="1" applyAlignment="1">
      <alignment horizontal="center"/>
    </xf>
    <xf numFmtId="0" fontId="18" fillId="0" borderId="0" xfId="5" applyFont="1"/>
    <xf numFmtId="0" fontId="12" fillId="5" borderId="4" xfId="5" applyFont="1" applyFill="1" applyBorder="1"/>
    <xf numFmtId="0" fontId="12" fillId="4" borderId="0" xfId="5" applyFont="1" applyFill="1" applyAlignment="1">
      <alignment horizontal="center"/>
    </xf>
    <xf numFmtId="0" fontId="12" fillId="5" borderId="0" xfId="5" applyFont="1" applyFill="1"/>
    <xf numFmtId="0" fontId="12" fillId="6" borderId="0" xfId="5" applyFont="1" applyFill="1"/>
    <xf numFmtId="0" fontId="19" fillId="7" borderId="0" xfId="5" applyFont="1" applyFill="1" applyAlignment="1">
      <alignment wrapText="1"/>
    </xf>
    <xf numFmtId="0" fontId="19" fillId="8" borderId="0" xfId="5" applyFont="1" applyFill="1" applyAlignment="1">
      <alignment wrapText="1"/>
    </xf>
    <xf numFmtId="0" fontId="12" fillId="9" borderId="0" xfId="5" applyFont="1" applyFill="1"/>
    <xf numFmtId="0" fontId="12" fillId="9" borderId="3" xfId="5" applyFont="1" applyFill="1" applyBorder="1"/>
    <xf numFmtId="0" fontId="12" fillId="9" borderId="2" xfId="5" applyFont="1" applyFill="1" applyBorder="1"/>
    <xf numFmtId="0" fontId="2" fillId="10" borderId="0" xfId="5" applyFill="1"/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11" borderId="0" xfId="0" applyFont="1" applyFill="1"/>
    <xf numFmtId="0" fontId="12" fillId="0" borderId="0" xfId="0" applyFont="1"/>
    <xf numFmtId="0" fontId="12" fillId="0" borderId="5" xfId="0" applyFont="1" applyBorder="1"/>
    <xf numFmtId="0" fontId="2" fillId="0" borderId="5" xfId="5" applyBorder="1"/>
    <xf numFmtId="0" fontId="12" fillId="0" borderId="0" xfId="0" applyFont="1" applyAlignment="1">
      <alignment horizontal="center"/>
    </xf>
    <xf numFmtId="0" fontId="13" fillId="0" borderId="0" xfId="0" applyFont="1"/>
    <xf numFmtId="164" fontId="2" fillId="0" borderId="0" xfId="5" applyNumberFormat="1"/>
    <xf numFmtId="1" fontId="12" fillId="0" borderId="0" xfId="0" applyNumberFormat="1" applyFont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2" fillId="12" borderId="3" xfId="5" applyFont="1" applyFill="1" applyBorder="1"/>
    <xf numFmtId="0" fontId="15" fillId="0" borderId="0" xfId="5" applyFont="1"/>
    <xf numFmtId="0" fontId="12" fillId="10" borderId="0" xfId="0" applyFont="1" applyFill="1"/>
    <xf numFmtId="0" fontId="12" fillId="13" borderId="0" xfId="0" applyFont="1" applyFill="1"/>
    <xf numFmtId="0" fontId="12" fillId="5" borderId="0" xfId="0" applyFont="1" applyFill="1"/>
    <xf numFmtId="0" fontId="12" fillId="14" borderId="0" xfId="0" applyFont="1" applyFill="1"/>
    <xf numFmtId="0" fontId="21" fillId="12" borderId="0" xfId="0" applyFont="1" applyFill="1"/>
    <xf numFmtId="0" fontId="12" fillId="12" borderId="0" xfId="0" applyFont="1" applyFill="1"/>
    <xf numFmtId="0" fontId="12" fillId="12" borderId="3" xfId="0" applyFont="1" applyFill="1" applyBorder="1"/>
    <xf numFmtId="0" fontId="15" fillId="0" borderId="5" xfId="5" applyFont="1" applyBorder="1"/>
    <xf numFmtId="0" fontId="15" fillId="0" borderId="5" xfId="5" applyFont="1" applyBorder="1" applyAlignment="1">
      <alignment horizontal="center"/>
    </xf>
    <xf numFmtId="0" fontId="22" fillId="0" borderId="0" xfId="5" applyFont="1" applyAlignment="1">
      <alignment horizontal="center"/>
    </xf>
    <xf numFmtId="0" fontId="22" fillId="0" borderId="0" xfId="5" applyFont="1"/>
    <xf numFmtId="0" fontId="12" fillId="0" borderId="0" xfId="5" applyFont="1" applyAlignment="1">
      <alignment horizontal="center"/>
    </xf>
    <xf numFmtId="0" fontId="12" fillId="0" borderId="3" xfId="5" applyFont="1" applyBorder="1"/>
    <xf numFmtId="0" fontId="12" fillId="0" borderId="2" xfId="5" applyFont="1" applyBorder="1"/>
    <xf numFmtId="0" fontId="12" fillId="15" borderId="2" xfId="5" applyFont="1" applyFill="1" applyBorder="1"/>
    <xf numFmtId="0" fontId="12" fillId="4" borderId="6" xfId="5" applyFont="1" applyFill="1" applyBorder="1" applyAlignment="1">
      <alignment horizontal="center"/>
    </xf>
    <xf numFmtId="0" fontId="12" fillId="11" borderId="3" xfId="5" applyFont="1" applyFill="1" applyBorder="1"/>
    <xf numFmtId="0" fontId="12" fillId="5" borderId="3" xfId="5" applyFont="1" applyFill="1" applyBorder="1"/>
    <xf numFmtId="0" fontId="12" fillId="13" borderId="3" xfId="5" applyFont="1" applyFill="1" applyBorder="1"/>
    <xf numFmtId="0" fontId="12" fillId="10" borderId="3" xfId="5" applyFont="1" applyFill="1" applyBorder="1"/>
    <xf numFmtId="0" fontId="12" fillId="0" borderId="6" xfId="5" applyFont="1" applyBorder="1"/>
    <xf numFmtId="0" fontId="12" fillId="9" borderId="6" xfId="5" applyFont="1" applyFill="1" applyBorder="1"/>
    <xf numFmtId="0" fontId="12" fillId="14" borderId="3" xfId="5" applyFont="1" applyFill="1" applyBorder="1"/>
    <xf numFmtId="0" fontId="19" fillId="7" borderId="2" xfId="5" applyFont="1" applyFill="1" applyBorder="1" applyAlignment="1">
      <alignment horizontal="center" wrapText="1"/>
    </xf>
    <xf numFmtId="0" fontId="24" fillId="12" borderId="0" xfId="4" applyFont="1" applyFill="1"/>
    <xf numFmtId="0" fontId="12" fillId="0" borderId="0" xfId="4" applyFont="1"/>
    <xf numFmtId="0" fontId="6" fillId="12" borderId="0" xfId="0" applyFont="1" applyFill="1"/>
    <xf numFmtId="0" fontId="6" fillId="12" borderId="3" xfId="5" applyFont="1" applyFill="1" applyBorder="1"/>
    <xf numFmtId="165" fontId="12" fillId="0" borderId="0" xfId="4" applyNumberFormat="1" applyFont="1" applyAlignment="1">
      <alignment horizontal="center"/>
    </xf>
    <xf numFmtId="1" fontId="12" fillId="0" borderId="0" xfId="4" applyNumberFormat="1" applyFont="1" applyAlignment="1">
      <alignment horizontal="center"/>
    </xf>
    <xf numFmtId="0" fontId="2" fillId="0" borderId="0" xfId="5" applyAlignment="1">
      <alignment horizontal="center"/>
    </xf>
    <xf numFmtId="165" fontId="2" fillId="0" borderId="0" xfId="5" applyNumberFormat="1"/>
    <xf numFmtId="0" fontId="25" fillId="16" borderId="2" xfId="5" applyFont="1" applyFill="1" applyBorder="1"/>
    <xf numFmtId="0" fontId="26" fillId="5" borderId="2" xfId="5" applyFont="1" applyFill="1" applyBorder="1"/>
    <xf numFmtId="0" fontId="27" fillId="17" borderId="2" xfId="5" applyFont="1" applyFill="1" applyBorder="1"/>
    <xf numFmtId="0" fontId="27" fillId="13" borderId="2" xfId="5" applyFont="1" applyFill="1" applyBorder="1"/>
    <xf numFmtId="0" fontId="28" fillId="10" borderId="2" xfId="5" applyFont="1" applyFill="1" applyBorder="1"/>
    <xf numFmtId="0" fontId="28" fillId="10" borderId="6" xfId="5" applyFont="1" applyFill="1" applyBorder="1"/>
    <xf numFmtId="0" fontId="29" fillId="12" borderId="6" xfId="5" applyFont="1" applyFill="1" applyBorder="1"/>
    <xf numFmtId="0" fontId="29" fillId="12" borderId="2" xfId="5" applyFont="1" applyFill="1" applyBorder="1"/>
    <xf numFmtId="0" fontId="30" fillId="14" borderId="2" xfId="5" applyFont="1" applyFill="1" applyBorder="1"/>
    <xf numFmtId="0" fontId="12" fillId="12" borderId="0" xfId="4" applyFont="1" applyFill="1"/>
    <xf numFmtId="0" fontId="2" fillId="19" borderId="0" xfId="5" applyFill="1"/>
    <xf numFmtId="0" fontId="12" fillId="0" borderId="5" xfId="4" applyFont="1" applyBorder="1"/>
    <xf numFmtId="0" fontId="12" fillId="5" borderId="2" xfId="5" applyFont="1" applyFill="1" applyBorder="1"/>
    <xf numFmtId="0" fontId="31" fillId="4" borderId="6" xfId="5" applyFont="1" applyFill="1" applyBorder="1" applyAlignment="1">
      <alignment horizontal="center"/>
    </xf>
    <xf numFmtId="0" fontId="12" fillId="17" borderId="3" xfId="0" applyFont="1" applyFill="1" applyBorder="1"/>
    <xf numFmtId="0" fontId="27" fillId="13" borderId="6" xfId="0" applyFont="1" applyFill="1" applyBorder="1"/>
    <xf numFmtId="0" fontId="27" fillId="13" borderId="2" xfId="0" applyFont="1" applyFill="1" applyBorder="1"/>
    <xf numFmtId="0" fontId="12" fillId="18" borderId="3" xfId="0" applyFont="1" applyFill="1" applyBorder="1"/>
    <xf numFmtId="0" fontId="28" fillId="10" borderId="2" xfId="0" applyFont="1" applyFill="1" applyBorder="1"/>
    <xf numFmtId="0" fontId="12" fillId="11" borderId="3" xfId="0" applyFont="1" applyFill="1" applyBorder="1"/>
    <xf numFmtId="0" fontId="25" fillId="16" borderId="2" xfId="0" applyFont="1" applyFill="1" applyBorder="1"/>
    <xf numFmtId="0" fontId="29" fillId="20" borderId="6" xfId="0" applyFont="1" applyFill="1" applyBorder="1"/>
    <xf numFmtId="0" fontId="29" fillId="12" borderId="6" xfId="0" applyFont="1" applyFill="1" applyBorder="1"/>
    <xf numFmtId="0" fontId="29" fillId="12" borderId="2" xfId="0" applyFont="1" applyFill="1" applyBorder="1"/>
    <xf numFmtId="0" fontId="29" fillId="20" borderId="2" xfId="0" applyFont="1" applyFill="1" applyBorder="1"/>
    <xf numFmtId="0" fontId="12" fillId="5" borderId="6" xfId="5" applyFont="1" applyFill="1" applyBorder="1"/>
    <xf numFmtId="0" fontId="14" fillId="21" borderId="3" xfId="5" applyFont="1" applyFill="1" applyBorder="1" applyAlignment="1">
      <alignment horizontal="center"/>
    </xf>
    <xf numFmtId="0" fontId="14" fillId="21" borderId="2" xfId="5" applyFont="1" applyFill="1" applyBorder="1" applyAlignment="1">
      <alignment horizontal="center"/>
    </xf>
    <xf numFmtId="0" fontId="12" fillId="6" borderId="3" xfId="5" applyFont="1" applyFill="1" applyBorder="1"/>
    <xf numFmtId="0" fontId="12" fillId="6" borderId="6" xfId="5" applyFont="1" applyFill="1" applyBorder="1"/>
    <xf numFmtId="0" fontId="12" fillId="6" borderId="2" xfId="5" applyFont="1" applyFill="1" applyBorder="1"/>
    <xf numFmtId="1" fontId="2" fillId="0" borderId="0" xfId="5" applyNumberFormat="1"/>
    <xf numFmtId="0" fontId="12" fillId="16" borderId="3" xfId="0" applyFont="1" applyFill="1" applyBorder="1"/>
    <xf numFmtId="0" fontId="30" fillId="14" borderId="6" xfId="5" applyFont="1" applyFill="1" applyBorder="1"/>
    <xf numFmtId="0" fontId="28" fillId="10" borderId="6" xfId="0" applyFont="1" applyFill="1" applyBorder="1"/>
    <xf numFmtId="0" fontId="25" fillId="16" borderId="6" xfId="0" applyFont="1" applyFill="1" applyBorder="1"/>
    <xf numFmtId="0" fontId="25" fillId="16" borderId="6" xfId="5" applyFont="1" applyFill="1" applyBorder="1"/>
    <xf numFmtId="0" fontId="19" fillId="0" borderId="2" xfId="5" applyFont="1" applyBorder="1" applyAlignment="1">
      <alignment horizontal="center" wrapText="1"/>
    </xf>
    <xf numFmtId="0" fontId="19" fillId="0" borderId="3" xfId="5" applyFont="1" applyBorder="1"/>
    <xf numFmtId="0" fontId="19" fillId="0" borderId="6" xfId="5" applyFont="1" applyBorder="1"/>
    <xf numFmtId="0" fontId="29" fillId="12" borderId="7" xfId="5" applyFont="1" applyFill="1" applyBorder="1"/>
    <xf numFmtId="0" fontId="29" fillId="12" borderId="8" xfId="5" applyFont="1" applyFill="1" applyBorder="1"/>
    <xf numFmtId="0" fontId="29" fillId="0" borderId="6" xfId="5" applyFont="1" applyBorder="1"/>
    <xf numFmtId="0" fontId="29" fillId="0" borderId="2" xfId="5" applyFont="1" applyBorder="1"/>
    <xf numFmtId="0" fontId="12" fillId="5" borderId="9" xfId="5" applyFont="1" applyFill="1" applyBorder="1"/>
    <xf numFmtId="0" fontId="27" fillId="17" borderId="6" xfId="5" applyFont="1" applyFill="1" applyBorder="1"/>
    <xf numFmtId="0" fontId="26" fillId="0" borderId="2" xfId="5" applyFont="1" applyBorder="1"/>
    <xf numFmtId="0" fontId="12" fillId="4" borderId="12" xfId="5" applyFont="1" applyFill="1" applyBorder="1" applyAlignment="1">
      <alignment horizontal="center"/>
    </xf>
    <xf numFmtId="0" fontId="12" fillId="4" borderId="13" xfId="5" applyFont="1" applyFill="1" applyBorder="1"/>
    <xf numFmtId="0" fontId="12" fillId="5" borderId="10" xfId="5" applyFont="1" applyFill="1" applyBorder="1"/>
    <xf numFmtId="0" fontId="26" fillId="5" borderId="11" xfId="5" applyFont="1" applyFill="1" applyBorder="1"/>
    <xf numFmtId="0" fontId="26" fillId="5" borderId="8" xfId="5" applyFont="1" applyFill="1" applyBorder="1"/>
    <xf numFmtId="0" fontId="12" fillId="10" borderId="10" xfId="5" applyFont="1" applyFill="1" applyBorder="1"/>
    <xf numFmtId="0" fontId="28" fillId="10" borderId="11" xfId="5" applyFont="1" applyFill="1" applyBorder="1"/>
    <xf numFmtId="0" fontId="12" fillId="13" borderId="10" xfId="5" applyFont="1" applyFill="1" applyBorder="1"/>
    <xf numFmtId="0" fontId="27" fillId="13" borderId="11" xfId="5" applyFont="1" applyFill="1" applyBorder="1"/>
    <xf numFmtId="0" fontId="12" fillId="4" borderId="10" xfId="5" applyFont="1" applyFill="1" applyBorder="1" applyAlignment="1">
      <alignment horizontal="center"/>
    </xf>
    <xf numFmtId="0" fontId="12" fillId="15" borderId="11" xfId="5" applyFont="1" applyFill="1" applyBorder="1"/>
    <xf numFmtId="0" fontId="30" fillId="14" borderId="7" xfId="5" applyFont="1" applyFill="1" applyBorder="1"/>
    <xf numFmtId="0" fontId="30" fillId="14" borderId="8" xfId="5" applyFont="1" applyFill="1" applyBorder="1"/>
    <xf numFmtId="0" fontId="12" fillId="14" borderId="9" xfId="5" applyFont="1" applyFill="1" applyBorder="1"/>
    <xf numFmtId="0" fontId="29" fillId="20" borderId="2" xfId="5" applyFont="1" applyFill="1" applyBorder="1"/>
    <xf numFmtId="0" fontId="6" fillId="0" borderId="3" xfId="5" applyFont="1" applyBorder="1"/>
    <xf numFmtId="0" fontId="32" fillId="12" borderId="6" xfId="5" applyFont="1" applyFill="1" applyBorder="1"/>
    <xf numFmtId="0" fontId="32" fillId="12" borderId="3" xfId="5" applyFont="1" applyFill="1" applyBorder="1"/>
    <xf numFmtId="0" fontId="33" fillId="12" borderId="3" xfId="5" applyFont="1" applyFill="1" applyBorder="1"/>
    <xf numFmtId="0" fontId="32" fillId="12" borderId="4" xfId="5" applyFont="1" applyFill="1" applyBorder="1"/>
    <xf numFmtId="0" fontId="34" fillId="12" borderId="0" xfId="4" applyFont="1" applyFill="1"/>
    <xf numFmtId="0" fontId="34" fillId="12" borderId="3" xfId="5" applyFont="1" applyFill="1" applyBorder="1"/>
    <xf numFmtId="0" fontId="34" fillId="12" borderId="6" xfId="5" applyFont="1" applyFill="1" applyBorder="1"/>
    <xf numFmtId="0" fontId="26" fillId="0" borderId="6" xfId="5" applyFont="1" applyBorder="1"/>
    <xf numFmtId="0" fontId="33" fillId="0" borderId="3" xfId="5" applyFont="1" applyBorder="1"/>
    <xf numFmtId="0" fontId="19" fillId="0" borderId="3" xfId="5" applyFont="1" applyBorder="1" applyAlignment="1">
      <alignment wrapText="1"/>
    </xf>
    <xf numFmtId="0" fontId="19" fillId="0" borderId="6" xfId="5" applyFont="1" applyBorder="1" applyAlignment="1">
      <alignment wrapText="1"/>
    </xf>
    <xf numFmtId="0" fontId="12" fillId="0" borderId="3" xfId="0" applyFont="1" applyBorder="1"/>
    <xf numFmtId="0" fontId="27" fillId="0" borderId="6" xfId="0" applyFont="1" applyBorder="1"/>
    <xf numFmtId="0" fontId="27" fillId="0" borderId="2" xfId="0" applyFont="1" applyBorder="1"/>
    <xf numFmtId="0" fontId="12" fillId="18" borderId="9" xfId="0" applyFont="1" applyFill="1" applyBorder="1"/>
    <xf numFmtId="0" fontId="28" fillId="10" borderId="7" xfId="0" applyFont="1" applyFill="1" applyBorder="1"/>
    <xf numFmtId="0" fontId="28" fillId="10" borderId="8" xfId="0" applyFont="1" applyFill="1" applyBorder="1"/>
    <xf numFmtId="0" fontId="29" fillId="0" borderId="6" xfId="0" applyFont="1" applyBorder="1"/>
    <xf numFmtId="0" fontId="29" fillId="0" borderId="2" xfId="0" applyFont="1" applyBorder="1"/>
    <xf numFmtId="0" fontId="12" fillId="22" borderId="3" xfId="0" applyFont="1" applyFill="1" applyBorder="1"/>
    <xf numFmtId="0" fontId="35" fillId="22" borderId="6" xfId="0" applyFont="1" applyFill="1" applyBorder="1"/>
    <xf numFmtId="0" fontId="35" fillId="22" borderId="2" xfId="0" applyFont="1" applyFill="1" applyBorder="1"/>
    <xf numFmtId="1" fontId="7" fillId="0" borderId="0" xfId="5" applyNumberFormat="1" applyFont="1"/>
    <xf numFmtId="2" fontId="36" fillId="0" borderId="0" xfId="5" applyNumberFormat="1" applyFont="1"/>
    <xf numFmtId="165" fontId="37" fillId="0" borderId="0" xfId="5" applyNumberFormat="1" applyFont="1"/>
    <xf numFmtId="1" fontId="37" fillId="0" borderId="0" xfId="5" applyNumberFormat="1" applyFont="1"/>
    <xf numFmtId="0" fontId="28" fillId="10" borderId="11" xfId="0" applyFont="1" applyFill="1" applyBorder="1"/>
    <xf numFmtId="0" fontId="29" fillId="0" borderId="8" xfId="0" applyFont="1" applyBorder="1"/>
    <xf numFmtId="0" fontId="12" fillId="18" borderId="10" xfId="0" applyFont="1" applyFill="1" applyBorder="1"/>
    <xf numFmtId="0" fontId="28" fillId="10" borderId="12" xfId="0" applyFont="1" applyFill="1" applyBorder="1"/>
    <xf numFmtId="0" fontId="12" fillId="0" borderId="9" xfId="0" applyFont="1" applyBorder="1"/>
    <xf numFmtId="0" fontId="29" fillId="0" borderId="7" xfId="0" applyFont="1" applyBorder="1"/>
    <xf numFmtId="2" fontId="37" fillId="0" borderId="0" xfId="5" applyNumberFormat="1" applyFont="1"/>
    <xf numFmtId="0" fontId="2" fillId="0" borderId="3" xfId="5" applyBorder="1"/>
    <xf numFmtId="0" fontId="2" fillId="0" borderId="6" xfId="5" applyBorder="1"/>
    <xf numFmtId="0" fontId="38" fillId="0" borderId="0" xfId="5" applyFont="1"/>
    <xf numFmtId="1" fontId="38" fillId="0" borderId="0" xfId="0" applyNumberFormat="1" applyFont="1" applyAlignment="1">
      <alignment horizontal="center"/>
    </xf>
    <xf numFmtId="0" fontId="20" fillId="10" borderId="2" xfId="5" applyFont="1" applyFill="1" applyBorder="1" applyAlignment="1">
      <alignment horizontal="center" vertical="center" wrapText="1"/>
    </xf>
    <xf numFmtId="0" fontId="12" fillId="4" borderId="14" xfId="5" applyFont="1" applyFill="1" applyBorder="1" applyAlignment="1">
      <alignment horizontal="center"/>
    </xf>
    <xf numFmtId="0" fontId="12" fillId="4" borderId="15" xfId="5" applyFont="1" applyFill="1" applyBorder="1" applyAlignment="1">
      <alignment horizontal="center"/>
    </xf>
    <xf numFmtId="0" fontId="12" fillId="15" borderId="16" xfId="5" applyFont="1" applyFill="1" applyBorder="1"/>
    <xf numFmtId="0" fontId="12" fillId="0" borderId="3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10" xfId="5" applyFont="1" applyBorder="1" applyAlignment="1">
      <alignment horizontal="center"/>
    </xf>
    <xf numFmtId="0" fontId="12" fillId="0" borderId="12" xfId="5" applyFont="1" applyBorder="1" applyAlignment="1">
      <alignment horizontal="center"/>
    </xf>
    <xf numFmtId="0" fontId="12" fillId="0" borderId="11" xfId="5" applyFont="1" applyBorder="1"/>
    <xf numFmtId="0" fontId="12" fillId="0" borderId="9" xfId="5" applyFont="1" applyBorder="1" applyAlignment="1">
      <alignment horizontal="center"/>
    </xf>
    <xf numFmtId="0" fontId="12" fillId="0" borderId="7" xfId="5" applyFont="1" applyBorder="1" applyAlignment="1">
      <alignment horizontal="center"/>
    </xf>
    <xf numFmtId="0" fontId="12" fillId="0" borderId="8" xfId="5" applyFont="1" applyBorder="1"/>
    <xf numFmtId="0" fontId="12" fillId="10" borderId="6" xfId="5" applyFont="1" applyFill="1" applyBorder="1"/>
    <xf numFmtId="0" fontId="33" fillId="12" borderId="9" xfId="5" applyFont="1" applyFill="1" applyBorder="1"/>
    <xf numFmtId="0" fontId="32" fillId="0" borderId="3" xfId="5" applyFont="1" applyBorder="1"/>
    <xf numFmtId="0" fontId="32" fillId="0" borderId="2" xfId="5" applyFont="1" applyBorder="1"/>
    <xf numFmtId="0" fontId="34" fillId="0" borderId="3" xfId="5" applyFont="1" applyBorder="1"/>
    <xf numFmtId="0" fontId="20" fillId="10" borderId="2" xfId="5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22" fillId="0" borderId="0" xfId="5" applyFont="1" applyAlignment="1">
      <alignment horizontal="left"/>
    </xf>
    <xf numFmtId="0" fontId="12" fillId="11" borderId="4" xfId="5" applyFont="1" applyFill="1" applyBorder="1"/>
    <xf numFmtId="0" fontId="10" fillId="0" borderId="0" xfId="5" applyFont="1" applyAlignment="1">
      <alignment horizontal="center"/>
    </xf>
    <xf numFmtId="0" fontId="20" fillId="10" borderId="3" xfId="5" applyFont="1" applyFill="1" applyBorder="1" applyAlignment="1">
      <alignment horizontal="center" vertical="center" wrapText="1"/>
    </xf>
    <xf numFmtId="0" fontId="20" fillId="10" borderId="6" xfId="5" applyFont="1" applyFill="1" applyBorder="1" applyAlignment="1">
      <alignment horizontal="center" vertical="center" wrapText="1"/>
    </xf>
    <xf numFmtId="0" fontId="20" fillId="10" borderId="2" xfId="5" applyFont="1" applyFill="1" applyBorder="1" applyAlignment="1">
      <alignment horizontal="center" vertical="center" wrapText="1"/>
    </xf>
    <xf numFmtId="0" fontId="19" fillId="7" borderId="3" xfId="5" applyFont="1" applyFill="1" applyBorder="1" applyAlignment="1">
      <alignment horizontal="center" wrapText="1"/>
    </xf>
    <xf numFmtId="0" fontId="19" fillId="7" borderId="6" xfId="5" applyFont="1" applyFill="1" applyBorder="1" applyAlignment="1">
      <alignment horizontal="center" wrapText="1"/>
    </xf>
    <xf numFmtId="0" fontId="19" fillId="7" borderId="3" xfId="5" applyFont="1" applyFill="1" applyBorder="1" applyAlignment="1">
      <alignment horizontal="center" vertical="center" wrapText="1"/>
    </xf>
    <xf numFmtId="0" fontId="19" fillId="7" borderId="6" xfId="5" applyFont="1" applyFill="1" applyBorder="1" applyAlignment="1">
      <alignment horizontal="center" vertical="center" wrapText="1"/>
    </xf>
    <xf numFmtId="0" fontId="19" fillId="7" borderId="2" xfId="5" applyFont="1" applyFill="1" applyBorder="1" applyAlignment="1">
      <alignment horizontal="center" vertical="center" wrapText="1"/>
    </xf>
  </cellXfs>
  <cellStyles count="7">
    <cellStyle name="Buena" xfId="1" xr:uid="{00000000-0005-0000-0000-000000000000}"/>
    <cellStyle name="Encabezado 4" xfId="2" xr:uid="{00000000-0005-0000-0000-000001000000}"/>
    <cellStyle name="Neutral" xfId="3" builtinId="28" customBuiltin="1"/>
    <cellStyle name="Normal" xfId="0" builtinId="0"/>
    <cellStyle name="Normal 2" xfId="4" xr:uid="{00000000-0005-0000-0000-000004000000}"/>
    <cellStyle name="Normal_19mtig_horaris_Cicle_Comu" xfId="5" xr:uid="{00000000-0005-0000-0000-000005000000}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zoomScale="70" zoomScaleNormal="70" workbookViewId="0">
      <selection activeCell="AD20" sqref="AD20"/>
    </sheetView>
  </sheetViews>
  <sheetFormatPr defaultColWidth="11.42578125" defaultRowHeight="15" x14ac:dyDescent="0.25"/>
  <cols>
    <col min="1" max="1" width="6.7109375" style="4" customWidth="1"/>
    <col min="2" max="4" width="9.140625" style="4" customWidth="1"/>
    <col min="5" max="5" width="11" style="4" customWidth="1"/>
    <col min="6" max="6" width="11.28515625" style="4" customWidth="1"/>
    <col min="7" max="8" width="4.7109375" style="4" customWidth="1"/>
    <col min="9" max="9" width="6.7109375" style="4" customWidth="1"/>
    <col min="10" max="12" width="9.140625" style="4" customWidth="1"/>
    <col min="13" max="13" width="11.42578125" style="4" customWidth="1"/>
    <col min="14" max="14" width="9.140625" style="4" customWidth="1"/>
    <col min="15" max="16" width="4.7109375" style="4" customWidth="1"/>
    <col min="17" max="17" width="6.7109375" style="4" customWidth="1"/>
    <col min="18" max="19" width="9.140625" style="4" customWidth="1"/>
    <col min="20" max="20" width="14.140625" style="4" customWidth="1"/>
    <col min="21" max="22" width="9.140625" style="4" customWidth="1"/>
    <col min="23" max="24" width="4.7109375" style="4" customWidth="1"/>
    <col min="25" max="16384" width="11.42578125" style="4"/>
  </cols>
  <sheetData>
    <row r="1" spans="1:2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V1" s="3" t="s">
        <v>1</v>
      </c>
    </row>
    <row r="3" spans="1:24" ht="21" x14ac:dyDescent="0.35">
      <c r="A3" s="197" t="s">
        <v>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4" ht="12" customHeight="1" x14ac:dyDescent="0.25"/>
    <row r="5" spans="1:24" ht="12" customHeight="1" x14ac:dyDescent="0.25">
      <c r="B5" s="5">
        <v>44816</v>
      </c>
      <c r="C5" s="5">
        <v>44817</v>
      </c>
      <c r="D5" s="5">
        <v>44818</v>
      </c>
      <c r="E5" s="5">
        <v>44819</v>
      </c>
      <c r="F5" s="5">
        <v>44820</v>
      </c>
      <c r="G5" s="15"/>
      <c r="H5" s="14"/>
      <c r="J5" s="12">
        <v>44865</v>
      </c>
      <c r="K5" s="12">
        <v>44866</v>
      </c>
      <c r="L5" s="12">
        <v>44867</v>
      </c>
      <c r="M5" s="12">
        <v>44868</v>
      </c>
      <c r="N5" s="12">
        <v>44869</v>
      </c>
      <c r="Q5" s="10"/>
      <c r="R5" s="12">
        <v>44914</v>
      </c>
      <c r="S5" s="12">
        <v>44915</v>
      </c>
      <c r="T5" s="12">
        <v>44916</v>
      </c>
      <c r="U5" s="12">
        <v>44917</v>
      </c>
      <c r="V5" s="12">
        <v>44918</v>
      </c>
      <c r="W5" s="14"/>
      <c r="X5" s="14"/>
    </row>
    <row r="6" spans="1:24" x14ac:dyDescent="0.25">
      <c r="A6" s="7">
        <v>1</v>
      </c>
      <c r="B6" s="60" t="s">
        <v>3</v>
      </c>
      <c r="C6" s="61" t="s">
        <v>4</v>
      </c>
      <c r="D6" s="60" t="s">
        <v>3</v>
      </c>
      <c r="E6" s="141" t="s">
        <v>5</v>
      </c>
      <c r="F6" s="71" t="s">
        <v>13</v>
      </c>
      <c r="G6" s="14"/>
      <c r="H6" s="14"/>
      <c r="I6" s="7">
        <v>8</v>
      </c>
      <c r="J6" s="63" t="s">
        <v>6</v>
      </c>
      <c r="K6" s="18"/>
      <c r="L6" s="60" t="s">
        <v>7</v>
      </c>
      <c r="M6" s="60" t="s">
        <v>7</v>
      </c>
      <c r="N6" s="56"/>
      <c r="O6" s="14"/>
      <c r="P6" s="14"/>
      <c r="Q6" s="9">
        <v>15</v>
      </c>
      <c r="R6" s="66" t="s">
        <v>8</v>
      </c>
      <c r="S6" s="66" t="s">
        <v>9</v>
      </c>
      <c r="T6" s="42" t="s">
        <v>10</v>
      </c>
      <c r="U6" s="18"/>
      <c r="V6" s="18"/>
      <c r="W6" s="14"/>
      <c r="X6" s="14"/>
    </row>
    <row r="7" spans="1:24" ht="12" customHeight="1" x14ac:dyDescent="0.25">
      <c r="A7" s="13"/>
      <c r="B7" s="112" t="s">
        <v>3</v>
      </c>
      <c r="C7" s="77" t="s">
        <v>4</v>
      </c>
      <c r="D7" s="112" t="s">
        <v>3</v>
      </c>
      <c r="E7" s="137" t="s">
        <v>5</v>
      </c>
      <c r="F7" s="83" t="s">
        <v>13</v>
      </c>
      <c r="G7" s="14"/>
      <c r="H7" s="14"/>
      <c r="I7" s="13"/>
      <c r="J7" s="81" t="s">
        <v>6</v>
      </c>
      <c r="K7" s="59"/>
      <c r="L7" s="112" t="s">
        <v>7</v>
      </c>
      <c r="M7" s="112" t="s">
        <v>7</v>
      </c>
      <c r="N7" s="146"/>
      <c r="O7" s="14"/>
      <c r="P7" s="14"/>
      <c r="Q7" s="13"/>
      <c r="R7" s="66" t="s">
        <v>9</v>
      </c>
      <c r="S7" s="109" t="s">
        <v>9</v>
      </c>
      <c r="T7" s="82" t="s">
        <v>10</v>
      </c>
      <c r="U7" s="59"/>
      <c r="V7" s="59"/>
      <c r="W7" s="14"/>
      <c r="X7" s="14"/>
    </row>
    <row r="8" spans="1:24" ht="12" customHeight="1" x14ac:dyDescent="0.25">
      <c r="A8" s="7"/>
      <c r="B8" s="62" t="s">
        <v>11</v>
      </c>
      <c r="C8" s="63" t="s">
        <v>12</v>
      </c>
      <c r="D8" s="62" t="s">
        <v>11</v>
      </c>
      <c r="E8" s="130" t="s">
        <v>14</v>
      </c>
      <c r="F8" s="64"/>
      <c r="G8" s="14"/>
      <c r="H8" s="14"/>
      <c r="I8" s="7"/>
      <c r="J8" s="62" t="s">
        <v>14</v>
      </c>
      <c r="K8" s="59"/>
      <c r="L8" s="120" t="s">
        <v>15</v>
      </c>
      <c r="M8" s="63" t="s">
        <v>6</v>
      </c>
      <c r="N8" s="146"/>
      <c r="O8" s="14"/>
      <c r="P8" s="14"/>
      <c r="Q8" s="9"/>
      <c r="R8" s="109" t="s">
        <v>9</v>
      </c>
      <c r="S8" s="109" t="s">
        <v>9</v>
      </c>
      <c r="T8" s="82" t="s">
        <v>10</v>
      </c>
      <c r="U8" s="59"/>
      <c r="V8" s="59"/>
      <c r="W8" s="14"/>
      <c r="X8" s="14"/>
    </row>
    <row r="9" spans="1:24" ht="12" customHeight="1" x14ac:dyDescent="0.25">
      <c r="B9" s="78" t="s">
        <v>11</v>
      </c>
      <c r="C9" s="80" t="s">
        <v>12</v>
      </c>
      <c r="D9" s="78" t="s">
        <v>11</v>
      </c>
      <c r="E9" s="196" t="s">
        <v>7</v>
      </c>
      <c r="F9" s="57"/>
      <c r="G9" s="14"/>
      <c r="H9" s="14"/>
      <c r="J9" s="79" t="s">
        <v>14</v>
      </c>
      <c r="K9" s="58"/>
      <c r="L9" s="127" t="s">
        <v>15</v>
      </c>
      <c r="M9" s="80" t="s">
        <v>6</v>
      </c>
      <c r="N9" s="122"/>
      <c r="Q9" s="10"/>
      <c r="R9" s="84" t="s">
        <v>9</v>
      </c>
      <c r="S9" s="84" t="s">
        <v>9</v>
      </c>
      <c r="T9" s="83" t="s">
        <v>10</v>
      </c>
      <c r="U9" s="17"/>
      <c r="V9" s="17"/>
      <c r="W9" s="14"/>
      <c r="X9" s="14"/>
    </row>
    <row r="10" spans="1:24" ht="12" customHeight="1" x14ac:dyDescent="0.25">
      <c r="A10" s="13"/>
      <c r="B10" s="8"/>
      <c r="C10" s="11"/>
      <c r="D10" s="8"/>
      <c r="E10" s="11"/>
      <c r="F10" s="8"/>
      <c r="G10" s="14"/>
      <c r="H10" s="14"/>
      <c r="Q10" s="10"/>
      <c r="R10" s="8"/>
      <c r="S10" s="8"/>
      <c r="T10" s="8"/>
      <c r="U10" s="8"/>
      <c r="V10" s="8"/>
      <c r="W10" s="14"/>
      <c r="X10" s="14"/>
    </row>
    <row r="11" spans="1:24" ht="12" customHeight="1" x14ac:dyDescent="0.25">
      <c r="B11" s="5">
        <v>44823</v>
      </c>
      <c r="C11" s="5">
        <v>44824</v>
      </c>
      <c r="D11" s="5">
        <v>44825</v>
      </c>
      <c r="E11" s="5">
        <v>44826</v>
      </c>
      <c r="F11" s="5">
        <v>44827</v>
      </c>
      <c r="G11" s="15"/>
      <c r="H11" s="14"/>
      <c r="I11" s="6"/>
      <c r="J11" s="12">
        <v>44872</v>
      </c>
      <c r="K11" s="12">
        <v>44873</v>
      </c>
      <c r="L11" s="12">
        <v>44874</v>
      </c>
      <c r="M11" s="12">
        <v>44875</v>
      </c>
      <c r="N11" s="12">
        <v>44876</v>
      </c>
      <c r="O11" s="15"/>
      <c r="P11" s="14"/>
      <c r="Q11" s="10"/>
      <c r="R11" s="12">
        <v>44921</v>
      </c>
      <c r="S11" s="12">
        <v>44922</v>
      </c>
      <c r="T11" s="12">
        <v>44923</v>
      </c>
      <c r="U11" s="12">
        <v>44924</v>
      </c>
      <c r="V11" s="12">
        <v>44925</v>
      </c>
      <c r="W11" s="14"/>
      <c r="X11" s="14"/>
    </row>
    <row r="12" spans="1:24" x14ac:dyDescent="0.25">
      <c r="A12" s="7">
        <v>2</v>
      </c>
      <c r="B12" s="61" t="s">
        <v>4</v>
      </c>
      <c r="C12" s="60" t="s">
        <v>3</v>
      </c>
      <c r="D12" s="61" t="s">
        <v>4</v>
      </c>
      <c r="E12" s="71" t="s">
        <v>13</v>
      </c>
      <c r="F12" s="180"/>
      <c r="G12" s="14"/>
      <c r="H12" s="14"/>
      <c r="I12" s="9">
        <v>9</v>
      </c>
      <c r="J12" s="60" t="s">
        <v>7</v>
      </c>
      <c r="K12" s="63" t="s">
        <v>6</v>
      </c>
      <c r="L12" s="60" t="s">
        <v>7</v>
      </c>
      <c r="M12" s="120" t="s">
        <v>15</v>
      </c>
      <c r="N12" s="140" t="s">
        <v>16</v>
      </c>
      <c r="O12" s="14"/>
      <c r="P12" s="14"/>
      <c r="Q12" s="9"/>
      <c r="R12" s="18"/>
      <c r="S12" s="18"/>
      <c r="T12" s="18"/>
      <c r="U12" s="18"/>
      <c r="V12" s="18"/>
      <c r="W12" s="14"/>
      <c r="X12" s="14"/>
    </row>
    <row r="13" spans="1:24" ht="12" customHeight="1" x14ac:dyDescent="0.25">
      <c r="A13" s="13"/>
      <c r="B13" s="77" t="s">
        <v>4</v>
      </c>
      <c r="C13" s="112" t="s">
        <v>3</v>
      </c>
      <c r="D13" s="77" t="s">
        <v>4</v>
      </c>
      <c r="E13" s="82" t="s">
        <v>13</v>
      </c>
      <c r="F13" s="181"/>
      <c r="G13" s="14"/>
      <c r="H13" s="14"/>
      <c r="I13" s="13"/>
      <c r="J13" s="112" t="s">
        <v>7</v>
      </c>
      <c r="K13" s="81" t="s">
        <v>6</v>
      </c>
      <c r="L13" s="76" t="s">
        <v>7</v>
      </c>
      <c r="M13" s="71" t="s">
        <v>13</v>
      </c>
      <c r="N13" s="82" t="s">
        <v>16</v>
      </c>
      <c r="O13" s="14"/>
      <c r="P13" s="14"/>
      <c r="Q13" s="9"/>
      <c r="R13" s="59"/>
      <c r="S13" s="59"/>
      <c r="T13" s="59"/>
      <c r="U13" s="59"/>
      <c r="V13" s="59"/>
      <c r="W13" s="14"/>
      <c r="X13" s="14"/>
    </row>
    <row r="14" spans="1:24" ht="12" customHeight="1" x14ac:dyDescent="0.25">
      <c r="A14" s="7"/>
      <c r="B14" s="63" t="s">
        <v>12</v>
      </c>
      <c r="C14" s="62" t="s">
        <v>11</v>
      </c>
      <c r="D14" s="63" t="s">
        <v>12</v>
      </c>
      <c r="E14" s="82" t="s">
        <v>13</v>
      </c>
      <c r="F14" s="181"/>
      <c r="G14" s="14"/>
      <c r="H14" s="14"/>
      <c r="I14" s="9"/>
      <c r="J14" s="125" t="s">
        <v>15</v>
      </c>
      <c r="K14" s="62" t="s">
        <v>14</v>
      </c>
      <c r="L14" s="61" t="s">
        <v>15</v>
      </c>
      <c r="M14" s="82" t="s">
        <v>13</v>
      </c>
      <c r="N14" s="82" t="s">
        <v>16</v>
      </c>
      <c r="O14" s="14"/>
      <c r="P14" s="14"/>
      <c r="Q14" s="9"/>
      <c r="R14" s="59"/>
      <c r="S14" s="59"/>
      <c r="T14" s="59"/>
      <c r="U14" s="59"/>
      <c r="V14" s="59"/>
      <c r="W14" s="14"/>
      <c r="X14" s="14"/>
    </row>
    <row r="15" spans="1:24" ht="12" customHeight="1" x14ac:dyDescent="0.25">
      <c r="B15" s="80" t="s">
        <v>12</v>
      </c>
      <c r="C15" s="78" t="s">
        <v>11</v>
      </c>
      <c r="D15" s="80" t="s">
        <v>12</v>
      </c>
      <c r="E15" s="83" t="s">
        <v>13</v>
      </c>
      <c r="F15" s="57"/>
      <c r="G15" s="14"/>
      <c r="H15" s="14"/>
      <c r="J15" s="126" t="s">
        <v>15</v>
      </c>
      <c r="K15" s="79" t="s">
        <v>14</v>
      </c>
      <c r="L15" s="77" t="s">
        <v>15</v>
      </c>
      <c r="M15" s="83" t="s">
        <v>13</v>
      </c>
      <c r="N15" s="83" t="s">
        <v>16</v>
      </c>
      <c r="O15" s="14"/>
      <c r="P15" s="14"/>
      <c r="Q15" s="8"/>
      <c r="R15" s="17"/>
      <c r="S15" s="17"/>
      <c r="T15" s="17"/>
      <c r="U15" s="17"/>
      <c r="V15" s="17"/>
      <c r="W15" s="14"/>
      <c r="X15" s="14"/>
    </row>
    <row r="16" spans="1:24" ht="12" customHeight="1" x14ac:dyDescent="0.25">
      <c r="B16" s="8"/>
      <c r="C16" s="11"/>
      <c r="D16" s="8"/>
      <c r="E16" s="11"/>
      <c r="F16" s="8"/>
      <c r="G16" s="14"/>
      <c r="H16" s="14"/>
      <c r="O16" s="14"/>
      <c r="P16" s="14"/>
      <c r="Q16" s="8"/>
      <c r="R16" s="8"/>
      <c r="S16" s="8"/>
      <c r="T16" s="8"/>
      <c r="U16" s="8"/>
      <c r="V16" s="8"/>
      <c r="W16" s="14"/>
      <c r="X16" s="14"/>
    </row>
    <row r="17" spans="1:24" ht="12" customHeight="1" x14ac:dyDescent="0.25">
      <c r="B17" s="5">
        <v>44830</v>
      </c>
      <c r="C17" s="5">
        <v>44831</v>
      </c>
      <c r="D17" s="5">
        <v>44832</v>
      </c>
      <c r="E17" s="5">
        <v>44833</v>
      </c>
      <c r="F17" s="5">
        <v>44834</v>
      </c>
      <c r="G17" s="15"/>
      <c r="H17" s="14"/>
      <c r="I17" s="10"/>
      <c r="J17" s="5">
        <v>44879</v>
      </c>
      <c r="K17" s="5">
        <v>44880</v>
      </c>
      <c r="L17" s="5">
        <v>44881</v>
      </c>
      <c r="M17" s="5">
        <v>44882</v>
      </c>
      <c r="N17" s="5">
        <v>44883</v>
      </c>
      <c r="O17" s="15"/>
      <c r="P17" s="14"/>
      <c r="Q17" s="8"/>
      <c r="R17" s="12">
        <v>44928</v>
      </c>
      <c r="S17" s="12">
        <v>44929</v>
      </c>
      <c r="T17" s="12">
        <v>44930</v>
      </c>
      <c r="U17" s="12">
        <v>44931</v>
      </c>
      <c r="V17" s="12">
        <v>44932</v>
      </c>
      <c r="W17" s="14"/>
      <c r="X17" s="14"/>
    </row>
    <row r="18" spans="1:24" x14ac:dyDescent="0.25">
      <c r="A18" s="7">
        <v>3</v>
      </c>
      <c r="B18" s="60" t="s">
        <v>3</v>
      </c>
      <c r="C18" s="61" t="s">
        <v>4</v>
      </c>
      <c r="D18" s="60" t="s">
        <v>3</v>
      </c>
      <c r="E18" s="144" t="s">
        <v>17</v>
      </c>
      <c r="F18" s="192"/>
      <c r="G18" s="14"/>
      <c r="H18" s="14"/>
      <c r="I18" s="9">
        <v>10</v>
      </c>
      <c r="J18" s="60" t="s">
        <v>7</v>
      </c>
      <c r="K18" s="128" t="s">
        <v>6</v>
      </c>
      <c r="L18" s="60" t="s">
        <v>7</v>
      </c>
      <c r="M18" s="144" t="s">
        <v>17</v>
      </c>
      <c r="N18" s="190"/>
      <c r="O18" s="14"/>
      <c r="P18" s="14"/>
      <c r="Q18" s="9">
        <v>16</v>
      </c>
      <c r="R18" s="18"/>
      <c r="S18" s="18"/>
      <c r="T18" s="18"/>
      <c r="U18" s="18"/>
      <c r="V18" s="56"/>
      <c r="W18" s="14"/>
      <c r="X18" s="14"/>
    </row>
    <row r="19" spans="1:24" ht="12" customHeight="1" x14ac:dyDescent="0.25">
      <c r="A19" s="13"/>
      <c r="B19" s="112" t="s">
        <v>3</v>
      </c>
      <c r="C19" s="77" t="s">
        <v>4</v>
      </c>
      <c r="D19" s="112" t="s">
        <v>3</v>
      </c>
      <c r="E19" s="82" t="s">
        <v>17</v>
      </c>
      <c r="F19" s="118"/>
      <c r="G19" s="14"/>
      <c r="H19" s="14"/>
      <c r="I19" s="13"/>
      <c r="J19" s="76" t="s">
        <v>7</v>
      </c>
      <c r="K19" s="129" t="s">
        <v>6</v>
      </c>
      <c r="L19" s="76" t="s">
        <v>7</v>
      </c>
      <c r="M19" s="82" t="s">
        <v>17</v>
      </c>
      <c r="N19" s="118"/>
      <c r="O19" s="14"/>
      <c r="P19" s="14"/>
      <c r="Q19" s="13"/>
      <c r="R19" s="59"/>
      <c r="S19" s="59"/>
      <c r="T19" s="59"/>
      <c r="U19" s="59"/>
      <c r="V19" s="118"/>
      <c r="W19" s="14"/>
      <c r="X19" s="14"/>
    </row>
    <row r="20" spans="1:24" ht="12" customHeight="1" x14ac:dyDescent="0.25">
      <c r="A20" s="7"/>
      <c r="B20" s="62" t="s">
        <v>11</v>
      </c>
      <c r="C20" s="63" t="s">
        <v>12</v>
      </c>
      <c r="D20" s="62" t="s">
        <v>11</v>
      </c>
      <c r="E20" s="82" t="s">
        <v>17</v>
      </c>
      <c r="F20" s="118"/>
      <c r="G20" s="14"/>
      <c r="H20" s="14"/>
      <c r="I20" s="9"/>
      <c r="J20" s="61" t="s">
        <v>15</v>
      </c>
      <c r="K20" s="130" t="s">
        <v>14</v>
      </c>
      <c r="L20" s="61" t="s">
        <v>15</v>
      </c>
      <c r="M20" s="82" t="s">
        <v>17</v>
      </c>
      <c r="N20" s="118"/>
      <c r="O20" s="14"/>
      <c r="P20" s="14"/>
      <c r="Q20" s="9"/>
      <c r="R20" s="59"/>
      <c r="S20" s="59"/>
      <c r="T20" s="59"/>
      <c r="U20" s="59"/>
      <c r="V20" s="118"/>
      <c r="W20" s="14"/>
      <c r="X20" s="14"/>
    </row>
    <row r="21" spans="1:24" ht="12" customHeight="1" x14ac:dyDescent="0.25">
      <c r="B21" s="78" t="s">
        <v>11</v>
      </c>
      <c r="C21" s="80" t="s">
        <v>12</v>
      </c>
      <c r="D21" s="78" t="s">
        <v>11</v>
      </c>
      <c r="E21" s="83" t="s">
        <v>17</v>
      </c>
      <c r="F21" s="119"/>
      <c r="G21" s="14"/>
      <c r="H21" s="14"/>
      <c r="J21" s="77" t="s">
        <v>15</v>
      </c>
      <c r="K21" s="79" t="s">
        <v>14</v>
      </c>
      <c r="L21" s="77" t="s">
        <v>15</v>
      </c>
      <c r="M21" s="83" t="s">
        <v>17</v>
      </c>
      <c r="N21" s="119"/>
      <c r="O21" s="14"/>
      <c r="P21" s="14"/>
      <c r="R21" s="17"/>
      <c r="S21" s="17"/>
      <c r="T21" s="17"/>
      <c r="U21" s="17"/>
      <c r="V21" s="119"/>
    </row>
    <row r="22" spans="1:24" ht="12" customHeight="1" x14ac:dyDescent="0.25">
      <c r="B22" s="8"/>
      <c r="C22" s="11"/>
      <c r="D22" s="8"/>
      <c r="E22" s="11"/>
      <c r="F22" s="8"/>
      <c r="G22" s="14"/>
      <c r="H22" s="14"/>
      <c r="I22" s="10"/>
      <c r="W22" s="14"/>
      <c r="X22" s="14"/>
    </row>
    <row r="23" spans="1:24" ht="12" customHeight="1" x14ac:dyDescent="0.25">
      <c r="B23" s="12">
        <v>44837</v>
      </c>
      <c r="C23" s="12">
        <v>44838</v>
      </c>
      <c r="D23" s="12">
        <v>44839</v>
      </c>
      <c r="E23" s="12">
        <v>44840</v>
      </c>
      <c r="F23" s="12">
        <v>44841</v>
      </c>
      <c r="G23" s="15"/>
      <c r="H23" s="14"/>
      <c r="I23" s="10"/>
      <c r="J23" s="12">
        <v>44886</v>
      </c>
      <c r="K23" s="12">
        <v>44887</v>
      </c>
      <c r="L23" s="12">
        <v>44888</v>
      </c>
      <c r="M23" s="12">
        <v>44889</v>
      </c>
      <c r="N23" s="12">
        <v>44890</v>
      </c>
      <c r="Q23" s="8"/>
      <c r="R23" s="12">
        <v>44935</v>
      </c>
      <c r="S23" s="12">
        <v>44936</v>
      </c>
      <c r="T23" s="12">
        <v>44937</v>
      </c>
      <c r="U23" s="12">
        <v>44938</v>
      </c>
      <c r="V23" s="12">
        <v>44939</v>
      </c>
      <c r="W23" s="14"/>
      <c r="X23" s="14"/>
    </row>
    <row r="24" spans="1:24" x14ac:dyDescent="0.25">
      <c r="A24" s="7">
        <v>4</v>
      </c>
      <c r="B24" s="61" t="s">
        <v>4</v>
      </c>
      <c r="C24" s="60" t="s">
        <v>3</v>
      </c>
      <c r="D24" s="61" t="s">
        <v>4</v>
      </c>
      <c r="E24" s="20" t="s">
        <v>4</v>
      </c>
      <c r="F24" s="138"/>
      <c r="G24" s="14"/>
      <c r="H24" s="14"/>
      <c r="I24" s="9">
        <v>11</v>
      </c>
      <c r="J24" s="60" t="s">
        <v>7</v>
      </c>
      <c r="K24" s="128" t="s">
        <v>6</v>
      </c>
      <c r="L24" s="66" t="s">
        <v>8</v>
      </c>
      <c r="M24" s="189" t="s">
        <v>18</v>
      </c>
      <c r="N24" s="147"/>
      <c r="O24" s="14"/>
      <c r="P24" s="14"/>
      <c r="Q24" s="9">
        <v>17</v>
      </c>
      <c r="R24" s="66" t="s">
        <v>9</v>
      </c>
      <c r="S24" s="42" t="s">
        <v>10</v>
      </c>
      <c r="T24" s="42" t="s">
        <v>10</v>
      </c>
      <c r="U24" s="140" t="s">
        <v>16</v>
      </c>
      <c r="V24" s="27"/>
      <c r="W24" s="14"/>
      <c r="X24" s="14"/>
    </row>
    <row r="25" spans="1:24" ht="12" customHeight="1" x14ac:dyDescent="0.25">
      <c r="A25" s="13"/>
      <c r="B25" s="77" t="s">
        <v>4</v>
      </c>
      <c r="C25" s="112" t="s">
        <v>3</v>
      </c>
      <c r="D25" s="77" t="s">
        <v>4</v>
      </c>
      <c r="E25" s="145" t="s">
        <v>17</v>
      </c>
      <c r="F25" s="118"/>
      <c r="G25" s="14"/>
      <c r="H25" s="14"/>
      <c r="I25" s="13"/>
      <c r="J25" s="76" t="s">
        <v>7</v>
      </c>
      <c r="K25" s="129" t="s">
        <v>6</v>
      </c>
      <c r="L25" s="109" t="s">
        <v>8</v>
      </c>
      <c r="M25" s="116" t="s">
        <v>18</v>
      </c>
      <c r="N25" s="118"/>
      <c r="O25" s="14"/>
      <c r="P25" s="14"/>
      <c r="Q25" s="13"/>
      <c r="R25" s="109" t="s">
        <v>9</v>
      </c>
      <c r="S25" s="82" t="s">
        <v>10</v>
      </c>
      <c r="T25" s="82" t="s">
        <v>10</v>
      </c>
      <c r="U25" s="82" t="s">
        <v>16</v>
      </c>
      <c r="V25" s="65"/>
      <c r="W25" s="14"/>
      <c r="X25" s="14"/>
    </row>
    <row r="26" spans="1:24" ht="12" customHeight="1" x14ac:dyDescent="0.25">
      <c r="A26" s="7"/>
      <c r="B26" s="63" t="s">
        <v>12</v>
      </c>
      <c r="C26" s="62" t="s">
        <v>11</v>
      </c>
      <c r="D26" s="63" t="s">
        <v>12</v>
      </c>
      <c r="E26" s="82" t="s">
        <v>17</v>
      </c>
      <c r="F26" s="118"/>
      <c r="G26" s="14"/>
      <c r="H26" s="14"/>
      <c r="I26" s="9"/>
      <c r="J26" s="61" t="s">
        <v>15</v>
      </c>
      <c r="K26" s="130" t="s">
        <v>14</v>
      </c>
      <c r="L26" s="109" t="s">
        <v>8</v>
      </c>
      <c r="M26" s="116" t="s">
        <v>18</v>
      </c>
      <c r="N26" s="118"/>
      <c r="O26" s="14"/>
      <c r="P26" s="14"/>
      <c r="Q26" s="9"/>
      <c r="R26" s="42" t="s">
        <v>10</v>
      </c>
      <c r="S26" s="116" t="s">
        <v>10</v>
      </c>
      <c r="T26" s="82" t="s">
        <v>10</v>
      </c>
      <c r="U26" s="82" t="s">
        <v>16</v>
      </c>
      <c r="V26" s="65"/>
      <c r="W26" s="14"/>
      <c r="X26" s="14"/>
    </row>
    <row r="27" spans="1:24" ht="12" customHeight="1" x14ac:dyDescent="0.25">
      <c r="B27" s="80" t="s">
        <v>12</v>
      </c>
      <c r="C27" s="78" t="s">
        <v>11</v>
      </c>
      <c r="D27" s="80" t="s">
        <v>12</v>
      </c>
      <c r="E27" s="83" t="s">
        <v>17</v>
      </c>
      <c r="F27" s="119"/>
      <c r="G27" s="14"/>
      <c r="H27" s="14"/>
      <c r="J27" s="77" t="s">
        <v>15</v>
      </c>
      <c r="K27" s="131" t="s">
        <v>14</v>
      </c>
      <c r="L27" s="84" t="s">
        <v>8</v>
      </c>
      <c r="M27" s="117" t="s">
        <v>18</v>
      </c>
      <c r="N27" s="119"/>
      <c r="O27" s="14"/>
      <c r="P27" s="14"/>
      <c r="R27" s="83" t="s">
        <v>10</v>
      </c>
      <c r="S27" s="117" t="s">
        <v>10</v>
      </c>
      <c r="T27" s="83" t="s">
        <v>10</v>
      </c>
      <c r="U27" s="83" t="s">
        <v>16</v>
      </c>
      <c r="V27" s="28"/>
      <c r="W27" s="16"/>
      <c r="X27" s="16"/>
    </row>
    <row r="28" spans="1:24" ht="12" customHeight="1" x14ac:dyDescent="0.25">
      <c r="B28" s="8"/>
      <c r="C28" s="11"/>
      <c r="D28" s="8"/>
      <c r="E28" s="11"/>
      <c r="F28" s="8"/>
      <c r="G28" s="14"/>
      <c r="H28" s="14"/>
      <c r="J28" s="8"/>
      <c r="K28" s="8"/>
      <c r="L28" s="8"/>
      <c r="M28" s="8"/>
      <c r="N28" s="8"/>
      <c r="O28" s="14"/>
      <c r="P28" s="14"/>
      <c r="W28" s="14"/>
      <c r="X28" s="14"/>
    </row>
    <row r="29" spans="1:24" ht="12" customHeight="1" x14ac:dyDescent="0.25">
      <c r="B29" s="12">
        <v>44844</v>
      </c>
      <c r="C29" s="12">
        <v>44845</v>
      </c>
      <c r="D29" s="12">
        <v>44846</v>
      </c>
      <c r="E29" s="12">
        <v>44847</v>
      </c>
      <c r="F29" s="12">
        <v>44848</v>
      </c>
      <c r="G29" s="15"/>
      <c r="H29" s="14"/>
      <c r="I29" s="10"/>
      <c r="J29" s="12">
        <v>44893</v>
      </c>
      <c r="K29" s="12">
        <v>44894</v>
      </c>
      <c r="L29" s="12">
        <v>44895</v>
      </c>
      <c r="M29" s="12">
        <v>44896</v>
      </c>
      <c r="N29" s="12">
        <v>44897</v>
      </c>
      <c r="O29" s="14"/>
      <c r="P29" s="14"/>
      <c r="Q29" s="8"/>
      <c r="R29" s="12">
        <v>44942</v>
      </c>
      <c r="S29" s="12">
        <v>44943</v>
      </c>
      <c r="T29" s="12">
        <v>44944</v>
      </c>
      <c r="U29" s="12">
        <v>44945</v>
      </c>
      <c r="V29" s="12">
        <v>44946</v>
      </c>
      <c r="W29" s="14"/>
      <c r="X29" s="14"/>
    </row>
    <row r="30" spans="1:24" x14ac:dyDescent="0.25">
      <c r="A30" s="7">
        <v>5</v>
      </c>
      <c r="B30" s="60" t="s">
        <v>3</v>
      </c>
      <c r="C30" s="61" t="s">
        <v>4</v>
      </c>
      <c r="D30" s="18"/>
      <c r="E30" s="144" t="s">
        <v>17</v>
      </c>
      <c r="F30" s="71" t="s">
        <v>13</v>
      </c>
      <c r="G30" s="14"/>
      <c r="H30" s="14"/>
      <c r="I30" s="9">
        <v>12</v>
      </c>
      <c r="J30" s="128" t="s">
        <v>6</v>
      </c>
      <c r="K30" s="66" t="s">
        <v>8</v>
      </c>
      <c r="L30" s="128" t="s">
        <v>6</v>
      </c>
      <c r="M30" s="141" t="s">
        <v>18</v>
      </c>
      <c r="N30" s="140" t="s">
        <v>16</v>
      </c>
      <c r="O30" s="14"/>
      <c r="P30" s="14"/>
      <c r="Q30" s="9">
        <v>18</v>
      </c>
      <c r="R30" s="27"/>
      <c r="S30" s="27"/>
      <c r="T30" s="27"/>
      <c r="U30" s="27"/>
      <c r="V30" s="198" t="s">
        <v>19</v>
      </c>
      <c r="W30" s="14"/>
      <c r="X30" s="14"/>
    </row>
    <row r="31" spans="1:24" ht="12" customHeight="1" x14ac:dyDescent="0.25">
      <c r="A31" s="13"/>
      <c r="B31" s="112" t="s">
        <v>3</v>
      </c>
      <c r="C31" s="77" t="s">
        <v>4</v>
      </c>
      <c r="D31" s="21"/>
      <c r="E31" s="82" t="s">
        <v>17</v>
      </c>
      <c r="F31" s="82" t="s">
        <v>13</v>
      </c>
      <c r="G31" s="14"/>
      <c r="H31" s="14"/>
      <c r="I31" s="13"/>
      <c r="J31" s="129" t="s">
        <v>6</v>
      </c>
      <c r="K31" s="109" t="s">
        <v>8</v>
      </c>
      <c r="L31" s="129" t="s">
        <v>6</v>
      </c>
      <c r="M31" s="82" t="s">
        <v>18</v>
      </c>
      <c r="N31" s="82" t="s">
        <v>16</v>
      </c>
      <c r="O31" s="14"/>
      <c r="P31" s="14"/>
      <c r="Q31" s="13"/>
      <c r="R31" s="65"/>
      <c r="S31" s="65"/>
      <c r="T31" s="65"/>
      <c r="U31" s="65"/>
      <c r="V31" s="199"/>
      <c r="W31" s="14"/>
      <c r="X31" s="14"/>
    </row>
    <row r="32" spans="1:24" ht="12" customHeight="1" x14ac:dyDescent="0.25">
      <c r="A32" s="7"/>
      <c r="B32" s="62" t="s">
        <v>11</v>
      </c>
      <c r="C32" s="63" t="s">
        <v>12</v>
      </c>
      <c r="D32" s="21"/>
      <c r="E32" s="82" t="s">
        <v>17</v>
      </c>
      <c r="F32" s="82" t="s">
        <v>13</v>
      </c>
      <c r="G32" s="14"/>
      <c r="H32" s="14"/>
      <c r="I32" s="9"/>
      <c r="J32" s="130" t="s">
        <v>14</v>
      </c>
      <c r="K32" s="109" t="s">
        <v>8</v>
      </c>
      <c r="L32" s="130" t="s">
        <v>14</v>
      </c>
      <c r="M32" s="82" t="s">
        <v>18</v>
      </c>
      <c r="N32" s="82" t="s">
        <v>16</v>
      </c>
      <c r="O32" s="14"/>
      <c r="P32" s="14"/>
      <c r="Q32" s="9"/>
      <c r="R32" s="65"/>
      <c r="S32" s="65"/>
      <c r="T32" s="65"/>
      <c r="U32" s="65"/>
      <c r="V32" s="199"/>
      <c r="W32" s="14"/>
      <c r="X32" s="14"/>
    </row>
    <row r="33" spans="1:24" ht="12" customHeight="1" x14ac:dyDescent="0.25">
      <c r="B33" s="78" t="s">
        <v>11</v>
      </c>
      <c r="C33" s="80" t="s">
        <v>12</v>
      </c>
      <c r="D33" s="124"/>
      <c r="E33" s="83" t="s">
        <v>17</v>
      </c>
      <c r="F33" s="83" t="s">
        <v>13</v>
      </c>
      <c r="G33" s="14"/>
      <c r="H33" s="14"/>
      <c r="J33" s="131" t="s">
        <v>14</v>
      </c>
      <c r="K33" s="84" t="s">
        <v>8</v>
      </c>
      <c r="L33" s="131" t="s">
        <v>14</v>
      </c>
      <c r="M33" s="83" t="s">
        <v>18</v>
      </c>
      <c r="N33" s="83" t="s">
        <v>16</v>
      </c>
      <c r="O33" s="14"/>
      <c r="P33" s="14"/>
      <c r="R33" s="28"/>
      <c r="S33" s="28"/>
      <c r="T33" s="28"/>
      <c r="U33" s="28"/>
      <c r="V33" s="200"/>
      <c r="W33" s="14"/>
      <c r="X33" s="14"/>
    </row>
    <row r="34" spans="1:24" ht="12" customHeight="1" x14ac:dyDescent="0.25">
      <c r="B34" s="8"/>
      <c r="C34" s="11"/>
      <c r="D34" s="8"/>
      <c r="E34" s="11"/>
      <c r="F34" s="8"/>
      <c r="G34" s="14"/>
      <c r="H34" s="14"/>
      <c r="W34" s="14"/>
      <c r="X34" s="14"/>
    </row>
    <row r="35" spans="1:24" ht="12" customHeight="1" x14ac:dyDescent="0.25">
      <c r="B35" s="12">
        <v>44851</v>
      </c>
      <c r="C35" s="12">
        <v>44852</v>
      </c>
      <c r="D35" s="12">
        <v>44853</v>
      </c>
      <c r="E35" s="12">
        <v>44854</v>
      </c>
      <c r="F35" s="12">
        <v>44855</v>
      </c>
      <c r="G35" s="15"/>
      <c r="H35" s="14"/>
      <c r="J35" s="12">
        <v>44900</v>
      </c>
      <c r="K35" s="12">
        <v>44901</v>
      </c>
      <c r="L35" s="12">
        <v>44902</v>
      </c>
      <c r="M35" s="12">
        <v>44903</v>
      </c>
      <c r="N35" s="12">
        <v>44904</v>
      </c>
      <c r="O35" s="14"/>
      <c r="P35" s="14"/>
      <c r="R35" s="12">
        <v>44949</v>
      </c>
      <c r="S35" s="12">
        <v>44950</v>
      </c>
      <c r="T35" s="12">
        <v>44951</v>
      </c>
      <c r="U35" s="12">
        <v>44952</v>
      </c>
      <c r="V35" s="12">
        <v>44953</v>
      </c>
      <c r="W35" s="14"/>
      <c r="X35" s="14"/>
    </row>
    <row r="36" spans="1:24" x14ac:dyDescent="0.25">
      <c r="A36" s="7">
        <v>6</v>
      </c>
      <c r="B36" s="61" t="s">
        <v>4</v>
      </c>
      <c r="C36" s="63" t="s">
        <v>12</v>
      </c>
      <c r="D36" s="60" t="s">
        <v>3</v>
      </c>
      <c r="E36" s="141" t="s">
        <v>5</v>
      </c>
      <c r="F36" s="141" t="s">
        <v>5</v>
      </c>
      <c r="G36" s="14"/>
      <c r="H36" s="14"/>
      <c r="I36" s="9">
        <v>13</v>
      </c>
      <c r="J36" s="182"/>
      <c r="K36" s="177"/>
      <c r="L36" s="185"/>
      <c r="M36" s="132"/>
      <c r="N36" s="56"/>
      <c r="O36" s="14"/>
      <c r="P36" s="14"/>
      <c r="Q36" s="9">
        <v>19</v>
      </c>
      <c r="R36" s="27"/>
      <c r="S36" s="27"/>
      <c r="T36" s="27"/>
      <c r="U36" s="198" t="s">
        <v>20</v>
      </c>
      <c r="V36" s="198" t="s">
        <v>20</v>
      </c>
      <c r="W36" s="14"/>
      <c r="X36" s="14"/>
    </row>
    <row r="37" spans="1:24" ht="12" customHeight="1" x14ac:dyDescent="0.25">
      <c r="A37" s="13"/>
      <c r="B37" s="77" t="s">
        <v>4</v>
      </c>
      <c r="C37" s="188" t="s">
        <v>6</v>
      </c>
      <c r="D37" s="62" t="s">
        <v>11</v>
      </c>
      <c r="E37" s="116" t="s">
        <v>5</v>
      </c>
      <c r="F37" s="83" t="s">
        <v>5</v>
      </c>
      <c r="G37" s="14"/>
      <c r="H37" s="14"/>
      <c r="I37" s="13"/>
      <c r="J37" s="183"/>
      <c r="K37" s="178"/>
      <c r="L37" s="186"/>
      <c r="M37" s="123"/>
      <c r="N37" s="118"/>
      <c r="O37" s="14"/>
      <c r="P37" s="14"/>
      <c r="Q37" s="13"/>
      <c r="R37" s="65"/>
      <c r="S37" s="65"/>
      <c r="T37" s="65"/>
      <c r="U37" s="199"/>
      <c r="V37" s="199"/>
      <c r="W37" s="14"/>
      <c r="X37" s="14"/>
    </row>
    <row r="38" spans="1:24" ht="12" customHeight="1" x14ac:dyDescent="0.25">
      <c r="A38" s="7"/>
      <c r="B38" s="63" t="s">
        <v>12</v>
      </c>
      <c r="C38" s="130" t="s">
        <v>14</v>
      </c>
      <c r="D38" s="121" t="s">
        <v>11</v>
      </c>
      <c r="E38" s="116" t="s">
        <v>5</v>
      </c>
      <c r="F38" s="139" t="s">
        <v>16</v>
      </c>
      <c r="G38" s="14"/>
      <c r="H38" s="14"/>
      <c r="I38" s="9"/>
      <c r="J38" s="183"/>
      <c r="K38" s="178"/>
      <c r="L38" s="186"/>
      <c r="M38" s="123"/>
      <c r="N38" s="118"/>
      <c r="O38" s="14"/>
      <c r="P38" s="14"/>
      <c r="R38" s="65"/>
      <c r="S38" s="65"/>
      <c r="T38" s="65"/>
      <c r="U38" s="199"/>
      <c r="V38" s="199"/>
      <c r="W38" s="14"/>
      <c r="X38" s="14"/>
    </row>
    <row r="39" spans="1:24" ht="12" customHeight="1" x14ac:dyDescent="0.25">
      <c r="B39" s="80" t="s">
        <v>12</v>
      </c>
      <c r="C39" s="131" t="s">
        <v>14</v>
      </c>
      <c r="D39" s="78" t="s">
        <v>11</v>
      </c>
      <c r="E39" s="117" t="s">
        <v>5</v>
      </c>
      <c r="F39" s="83" t="s">
        <v>16</v>
      </c>
      <c r="G39" s="14"/>
      <c r="H39" s="14"/>
      <c r="J39" s="184"/>
      <c r="K39" s="179"/>
      <c r="L39" s="187"/>
      <c r="M39" s="133"/>
      <c r="N39" s="191"/>
      <c r="O39" s="14"/>
      <c r="P39" s="14"/>
      <c r="R39" s="28"/>
      <c r="S39" s="28"/>
      <c r="T39" s="28"/>
      <c r="U39" s="200"/>
      <c r="V39" s="200"/>
      <c r="W39" s="14"/>
      <c r="X39" s="14"/>
    </row>
    <row r="40" spans="1:24" ht="12" customHeight="1" x14ac:dyDescent="0.25">
      <c r="B40" s="8"/>
      <c r="C40" s="11"/>
      <c r="D40" s="8"/>
      <c r="E40" s="11"/>
      <c r="F40" s="8"/>
      <c r="J40" s="8"/>
      <c r="K40" s="8"/>
      <c r="L40" s="8"/>
      <c r="M40" s="8"/>
      <c r="N40" s="8"/>
      <c r="O40" s="14"/>
      <c r="P40" s="14"/>
    </row>
    <row r="41" spans="1:24" ht="12" customHeight="1" x14ac:dyDescent="0.25">
      <c r="B41" s="12">
        <v>44858</v>
      </c>
      <c r="C41" s="12">
        <v>44859</v>
      </c>
      <c r="D41" s="12">
        <v>44860</v>
      </c>
      <c r="E41" s="12">
        <v>44861</v>
      </c>
      <c r="F41" s="12">
        <v>44862</v>
      </c>
      <c r="G41" s="15"/>
      <c r="H41" s="14"/>
      <c r="J41" s="12">
        <v>44907</v>
      </c>
      <c r="K41" s="12">
        <v>44908</v>
      </c>
      <c r="L41" s="12">
        <v>44909</v>
      </c>
      <c r="M41" s="12">
        <v>44910</v>
      </c>
      <c r="N41" s="12">
        <v>44911</v>
      </c>
      <c r="O41" s="14"/>
      <c r="P41" s="14"/>
      <c r="R41" s="12">
        <v>44956</v>
      </c>
      <c r="S41" s="12">
        <v>44957</v>
      </c>
      <c r="T41" s="12">
        <v>44958</v>
      </c>
      <c r="U41" s="12">
        <v>44959</v>
      </c>
      <c r="V41" s="12">
        <v>44960</v>
      </c>
    </row>
    <row r="42" spans="1:24" x14ac:dyDescent="0.25">
      <c r="A42" s="7">
        <v>7</v>
      </c>
      <c r="B42" s="60" t="s">
        <v>3</v>
      </c>
      <c r="C42" s="63" t="s">
        <v>6</v>
      </c>
      <c r="D42" s="60" t="s">
        <v>7</v>
      </c>
      <c r="E42" s="144" t="s">
        <v>17</v>
      </c>
      <c r="F42" s="71" t="s">
        <v>13</v>
      </c>
      <c r="G42" s="14"/>
      <c r="H42" s="14"/>
      <c r="I42" s="9">
        <v>14</v>
      </c>
      <c r="J42" s="66" t="s">
        <v>9</v>
      </c>
      <c r="K42" s="136" t="s">
        <v>8</v>
      </c>
      <c r="L42" s="66" t="s">
        <v>9</v>
      </c>
      <c r="M42" s="136" t="s">
        <v>8</v>
      </c>
      <c r="N42" s="42" t="s">
        <v>10</v>
      </c>
      <c r="O42" s="14"/>
      <c r="P42" s="14"/>
      <c r="R42" s="56"/>
      <c r="S42" s="56"/>
      <c r="T42" s="56"/>
      <c r="U42" s="56"/>
      <c r="V42" s="56"/>
    </row>
    <row r="43" spans="1:24" ht="12" customHeight="1" x14ac:dyDescent="0.25">
      <c r="A43" s="13"/>
      <c r="B43" s="112" t="s">
        <v>3</v>
      </c>
      <c r="C43" s="81" t="s">
        <v>6</v>
      </c>
      <c r="D43" s="112" t="s">
        <v>7</v>
      </c>
      <c r="E43" s="82" t="s">
        <v>17</v>
      </c>
      <c r="F43" s="82" t="s">
        <v>13</v>
      </c>
      <c r="G43" s="14"/>
      <c r="H43" s="14"/>
      <c r="I43" s="13"/>
      <c r="J43" s="109" t="s">
        <v>9</v>
      </c>
      <c r="K43" s="134" t="s">
        <v>8</v>
      </c>
      <c r="L43" s="109" t="s">
        <v>9</v>
      </c>
      <c r="M43" s="134" t="s">
        <v>8</v>
      </c>
      <c r="N43" s="82" t="s">
        <v>10</v>
      </c>
      <c r="O43" s="14"/>
      <c r="P43" s="14"/>
      <c r="Q43" s="9"/>
      <c r="R43" s="64"/>
      <c r="S43" s="64"/>
      <c r="T43" s="64"/>
      <c r="U43" s="64"/>
      <c r="V43" s="64"/>
    </row>
    <row r="44" spans="1:24" ht="12" customHeight="1" x14ac:dyDescent="0.25">
      <c r="A44" s="7"/>
      <c r="B44" s="125" t="s">
        <v>15</v>
      </c>
      <c r="C44" s="62" t="s">
        <v>14</v>
      </c>
      <c r="D44" s="120" t="s">
        <v>15</v>
      </c>
      <c r="E44" s="140" t="s">
        <v>16</v>
      </c>
      <c r="F44" s="82" t="s">
        <v>13</v>
      </c>
      <c r="G44" s="14"/>
      <c r="H44" s="14"/>
      <c r="I44" s="9"/>
      <c r="J44" s="109" t="s">
        <v>9</v>
      </c>
      <c r="K44" s="134" t="s">
        <v>8</v>
      </c>
      <c r="L44" s="109" t="s">
        <v>9</v>
      </c>
      <c r="M44" s="134" t="s">
        <v>8</v>
      </c>
      <c r="N44" s="83" t="s">
        <v>10</v>
      </c>
      <c r="O44" s="14"/>
      <c r="P44" s="14"/>
      <c r="Q44" s="9"/>
      <c r="R44" s="64"/>
      <c r="S44" s="64"/>
      <c r="T44" s="64"/>
      <c r="U44" s="64"/>
      <c r="V44" s="64"/>
    </row>
    <row r="45" spans="1:24" ht="12" customHeight="1" x14ac:dyDescent="0.25">
      <c r="B45" s="126" t="s">
        <v>15</v>
      </c>
      <c r="C45" s="79" t="s">
        <v>14</v>
      </c>
      <c r="D45" s="127" t="s">
        <v>15</v>
      </c>
      <c r="E45" s="83" t="s">
        <v>16</v>
      </c>
      <c r="F45" s="83" t="s">
        <v>13</v>
      </c>
      <c r="J45" s="84" t="s">
        <v>9</v>
      </c>
      <c r="K45" s="135" t="s">
        <v>8</v>
      </c>
      <c r="L45" s="84" t="s">
        <v>9</v>
      </c>
      <c r="M45" s="135" t="s">
        <v>8</v>
      </c>
      <c r="N45" s="142" t="s">
        <v>16</v>
      </c>
      <c r="O45" s="14"/>
      <c r="P45" s="14"/>
      <c r="Q45" s="13"/>
      <c r="R45" s="57"/>
      <c r="S45" s="57"/>
      <c r="T45" s="57"/>
      <c r="U45" s="57"/>
      <c r="V45" s="57"/>
    </row>
    <row r="47" spans="1:24" ht="15" customHeight="1" x14ac:dyDescent="0.25"/>
    <row r="48" spans="1:24" x14ac:dyDescent="0.25">
      <c r="A48" s="7"/>
      <c r="B48" s="26"/>
      <c r="C48" s="4" t="s">
        <v>21</v>
      </c>
      <c r="J48" s="21"/>
      <c r="K48" s="4" t="s">
        <v>22</v>
      </c>
    </row>
    <row r="49" spans="1:26" x14ac:dyDescent="0.25">
      <c r="A49" s="13"/>
      <c r="B49" s="29"/>
      <c r="C49" s="4" t="s">
        <v>23</v>
      </c>
      <c r="J49" s="55"/>
    </row>
    <row r="50" spans="1:26" ht="15" customHeight="1" x14ac:dyDescent="0.25"/>
    <row r="51" spans="1:26" x14ac:dyDescent="0.25">
      <c r="G51" s="14"/>
      <c r="H51" s="14"/>
    </row>
    <row r="52" spans="1:26" x14ac:dyDescent="0.25">
      <c r="B52" s="30" t="s">
        <v>24</v>
      </c>
      <c r="C52" s="31"/>
      <c r="D52" s="30" t="s">
        <v>25</v>
      </c>
      <c r="M52" s="30" t="s">
        <v>26</v>
      </c>
      <c r="N52" s="31"/>
      <c r="O52" s="30" t="s">
        <v>27</v>
      </c>
    </row>
    <row r="53" spans="1:26" x14ac:dyDescent="0.25">
      <c r="B53" s="45" t="s">
        <v>11</v>
      </c>
      <c r="C53" s="40">
        <f>COUNTIF($B$5:$X$45,B53)</f>
        <v>17</v>
      </c>
      <c r="D53" s="34" t="s">
        <v>28</v>
      </c>
      <c r="J53" s="13" t="s">
        <v>29</v>
      </c>
      <c r="M53" s="46" t="s">
        <v>4</v>
      </c>
      <c r="N53" s="40">
        <f>COUNTIF($B$5:$X$45,M53)</f>
        <v>17</v>
      </c>
      <c r="O53" s="34" t="s">
        <v>30</v>
      </c>
      <c r="U53" s="13" t="s">
        <v>31</v>
      </c>
      <c r="V53" s="43"/>
    </row>
    <row r="54" spans="1:26" x14ac:dyDescent="0.25">
      <c r="B54" s="45" t="s">
        <v>14</v>
      </c>
      <c r="C54" s="40">
        <f>COUNTIF($B$5:$X$45,B54)</f>
        <v>17</v>
      </c>
      <c r="D54" s="34" t="s">
        <v>32</v>
      </c>
      <c r="J54" s="13" t="s">
        <v>33</v>
      </c>
      <c r="M54" s="46" t="s">
        <v>15</v>
      </c>
      <c r="N54" s="40">
        <f>COUNTIF($B$5:$X$45,M54)</f>
        <v>17</v>
      </c>
      <c r="O54" s="34" t="s">
        <v>34</v>
      </c>
      <c r="U54" s="13" t="s">
        <v>31</v>
      </c>
      <c r="V54" s="43"/>
    </row>
    <row r="55" spans="1:26" x14ac:dyDescent="0.25">
      <c r="B55" s="35"/>
      <c r="C55" s="41">
        <f>SUM(C53:C54)</f>
        <v>34</v>
      </c>
      <c r="D55" s="35"/>
      <c r="E55" s="36"/>
      <c r="F55" s="36"/>
      <c r="G55" s="36"/>
      <c r="H55" s="36"/>
      <c r="I55" s="36"/>
      <c r="J55" s="51"/>
      <c r="M55" s="36"/>
      <c r="N55" s="41">
        <f>SUM(N53:N54)</f>
        <v>34</v>
      </c>
      <c r="O55" s="35" t="s">
        <v>35</v>
      </c>
      <c r="P55" s="36"/>
      <c r="Q55" s="36"/>
      <c r="R55" s="36"/>
      <c r="S55" s="36"/>
      <c r="T55" s="36"/>
      <c r="U55" s="52"/>
      <c r="V55" s="43"/>
    </row>
    <row r="56" spans="1:26" x14ac:dyDescent="0.25">
      <c r="B56" s="34"/>
      <c r="C56" s="37"/>
      <c r="D56" s="34"/>
      <c r="J56" s="43"/>
      <c r="M56" s="34"/>
      <c r="U56" s="13"/>
      <c r="V56" s="43"/>
    </row>
    <row r="57" spans="1:26" x14ac:dyDescent="0.25">
      <c r="B57" s="30" t="s">
        <v>36</v>
      </c>
      <c r="C57" s="31"/>
      <c r="D57" s="30" t="s">
        <v>37</v>
      </c>
      <c r="J57" s="43"/>
      <c r="M57" s="30" t="s">
        <v>38</v>
      </c>
      <c r="N57" s="31"/>
      <c r="O57" s="30" t="s">
        <v>39</v>
      </c>
      <c r="U57" s="13"/>
      <c r="V57" s="43"/>
    </row>
    <row r="58" spans="1:26" x14ac:dyDescent="0.25">
      <c r="B58" s="44" t="s">
        <v>12</v>
      </c>
      <c r="C58" s="40">
        <f>COUNTIF($B$5:$X$45,B58)</f>
        <v>17</v>
      </c>
      <c r="D58" s="34" t="s">
        <v>40</v>
      </c>
      <c r="J58" s="13" t="s">
        <v>41</v>
      </c>
      <c r="M58" s="47" t="s">
        <v>8</v>
      </c>
      <c r="N58" s="40">
        <f>COUNTIF($B$5:$X$45,M58)</f>
        <v>17</v>
      </c>
      <c r="O58" s="34" t="s">
        <v>42</v>
      </c>
      <c r="U58" s="13" t="s">
        <v>43</v>
      </c>
      <c r="V58" s="43"/>
    </row>
    <row r="59" spans="1:26" x14ac:dyDescent="0.25">
      <c r="B59" s="44" t="s">
        <v>6</v>
      </c>
      <c r="C59" s="40">
        <f>COUNTIF($B$5:$X$45,B59)</f>
        <v>17</v>
      </c>
      <c r="D59" s="34" t="s">
        <v>44</v>
      </c>
      <c r="J59" s="13" t="s">
        <v>41</v>
      </c>
      <c r="K59" s="13"/>
      <c r="M59" s="47" t="s">
        <v>9</v>
      </c>
      <c r="N59" s="40">
        <f>COUNTIF($B$5:$X$45,M59)</f>
        <v>17</v>
      </c>
      <c r="O59" s="34" t="s">
        <v>45</v>
      </c>
      <c r="U59" s="53" t="s">
        <v>43</v>
      </c>
    </row>
    <row r="60" spans="1:26" x14ac:dyDescent="0.25">
      <c r="B60" s="35"/>
      <c r="C60" s="41">
        <f>SUM(C58:C59)</f>
        <v>34</v>
      </c>
      <c r="D60" s="35" t="s">
        <v>35</v>
      </c>
      <c r="E60" s="36"/>
      <c r="F60" s="36"/>
      <c r="G60" s="36"/>
      <c r="H60" s="36"/>
      <c r="I60" s="36"/>
      <c r="J60" s="51"/>
      <c r="M60" s="36"/>
      <c r="N60" s="41">
        <f>SUM(N58:N59)</f>
        <v>34</v>
      </c>
      <c r="O60" s="35" t="s">
        <v>35</v>
      </c>
      <c r="P60" s="36"/>
      <c r="Q60" s="36"/>
      <c r="R60" s="36"/>
      <c r="S60" s="36"/>
      <c r="T60" s="36"/>
      <c r="U60" s="52"/>
      <c r="V60" s="43"/>
    </row>
    <row r="61" spans="1:26" x14ac:dyDescent="0.25">
      <c r="B61" s="34"/>
      <c r="C61" s="34"/>
      <c r="D61" s="34"/>
      <c r="J61" s="43"/>
      <c r="U61" s="13"/>
      <c r="V61" s="43"/>
    </row>
    <row r="62" spans="1:26" x14ac:dyDescent="0.25">
      <c r="B62" s="30" t="s">
        <v>46</v>
      </c>
      <c r="C62" s="32"/>
      <c r="D62" s="38" t="s">
        <v>47</v>
      </c>
      <c r="E62" s="8"/>
      <c r="F62" s="8"/>
      <c r="G62" s="8"/>
      <c r="J62" s="43"/>
      <c r="M62" s="6" t="s">
        <v>48</v>
      </c>
      <c r="N62" s="39"/>
      <c r="O62" s="38" t="s">
        <v>49</v>
      </c>
      <c r="U62" s="13"/>
      <c r="V62" s="43"/>
    </row>
    <row r="63" spans="1:26" x14ac:dyDescent="0.25">
      <c r="B63" s="33" t="s">
        <v>3</v>
      </c>
      <c r="C63" s="40">
        <f>COUNTIF($B$5:$X$45,B63)</f>
        <v>17</v>
      </c>
      <c r="D63" s="34" t="s">
        <v>47</v>
      </c>
      <c r="J63" s="13" t="s">
        <v>33</v>
      </c>
      <c r="M63" s="70" t="s">
        <v>13</v>
      </c>
      <c r="N63" s="40">
        <f t="shared" ref="N63:N68" si="0">COUNTIF($B$5:$X$45,M63)</f>
        <v>17</v>
      </c>
      <c r="O63" s="69" t="s">
        <v>50</v>
      </c>
      <c r="U63" s="194" t="s">
        <v>51</v>
      </c>
      <c r="V63" s="43"/>
      <c r="Y63" s="72"/>
    </row>
    <row r="64" spans="1:26" x14ac:dyDescent="0.25">
      <c r="B64" s="33" t="s">
        <v>7</v>
      </c>
      <c r="C64" s="40">
        <f>COUNTIF($B$5:$X$45,B64)</f>
        <v>17</v>
      </c>
      <c r="D64" s="34" t="s">
        <v>52</v>
      </c>
      <c r="J64" s="13" t="s">
        <v>53</v>
      </c>
      <c r="M64" s="143" t="s">
        <v>17</v>
      </c>
      <c r="N64" s="40">
        <f t="shared" si="0"/>
        <v>17</v>
      </c>
      <c r="O64" s="69" t="s">
        <v>54</v>
      </c>
      <c r="U64" s="194" t="s">
        <v>55</v>
      </c>
      <c r="Y64" s="74"/>
      <c r="Z64" s="75"/>
    </row>
    <row r="65" spans="2:26" x14ac:dyDescent="0.25">
      <c r="B65" s="35"/>
      <c r="C65" s="41">
        <f>SUM(C63:C64)</f>
        <v>34</v>
      </c>
      <c r="D65" s="35" t="s">
        <v>35</v>
      </c>
      <c r="E65" s="36"/>
      <c r="F65" s="36"/>
      <c r="G65" s="36"/>
      <c r="H65" s="36"/>
      <c r="I65" s="36"/>
      <c r="J65" s="36"/>
      <c r="M65" s="68" t="s">
        <v>18</v>
      </c>
      <c r="N65" s="40">
        <f t="shared" si="0"/>
        <v>8</v>
      </c>
      <c r="O65" s="69" t="s">
        <v>56</v>
      </c>
      <c r="U65" s="194" t="s">
        <v>57</v>
      </c>
      <c r="Y65" s="74"/>
      <c r="Z65" s="75"/>
    </row>
    <row r="66" spans="2:26" x14ac:dyDescent="0.25">
      <c r="M66" s="68" t="s">
        <v>5</v>
      </c>
      <c r="N66" s="40">
        <f t="shared" si="0"/>
        <v>8</v>
      </c>
      <c r="O66" s="69" t="s">
        <v>56</v>
      </c>
      <c r="U66" s="194" t="s">
        <v>58</v>
      </c>
      <c r="Y66" s="74"/>
    </row>
    <row r="67" spans="2:26" x14ac:dyDescent="0.25">
      <c r="B67" s="34"/>
      <c r="C67" s="40"/>
      <c r="D67" s="34"/>
      <c r="M67" s="48" t="s">
        <v>16</v>
      </c>
      <c r="N67" s="40">
        <f t="shared" si="0"/>
        <v>17</v>
      </c>
      <c r="O67" s="69" t="s">
        <v>59</v>
      </c>
      <c r="U67" s="194" t="s">
        <v>60</v>
      </c>
      <c r="V67" s="13"/>
      <c r="Y67" s="74"/>
    </row>
    <row r="68" spans="2:26" x14ac:dyDescent="0.25">
      <c r="M68" s="49" t="s">
        <v>10</v>
      </c>
      <c r="N68" s="40">
        <f t="shared" si="0"/>
        <v>17</v>
      </c>
      <c r="O68" s="69" t="s">
        <v>61</v>
      </c>
      <c r="U68" s="195" t="s">
        <v>62</v>
      </c>
      <c r="V68" s="43"/>
      <c r="Y68" s="72"/>
    </row>
    <row r="69" spans="2:26" x14ac:dyDescent="0.25">
      <c r="C69" s="107"/>
      <c r="M69" s="36"/>
      <c r="N69" s="41">
        <f>SUM(N63:N68)</f>
        <v>84</v>
      </c>
      <c r="O69" s="35" t="s">
        <v>35</v>
      </c>
      <c r="P69" s="36"/>
      <c r="Q69" s="36"/>
      <c r="R69" s="36"/>
      <c r="S69" s="36"/>
      <c r="T69" s="36"/>
      <c r="U69" s="36"/>
      <c r="V69" s="36"/>
      <c r="Y69" s="73"/>
    </row>
    <row r="70" spans="2:26" x14ac:dyDescent="0.25">
      <c r="B70" s="107"/>
      <c r="C70" s="107"/>
      <c r="Y70" s="73"/>
    </row>
    <row r="71" spans="2:26" x14ac:dyDescent="0.25">
      <c r="B71" s="6"/>
      <c r="C71" s="161"/>
    </row>
    <row r="73" spans="2:26" x14ac:dyDescent="0.25">
      <c r="C73" s="7"/>
      <c r="D73" s="7"/>
    </row>
    <row r="74" spans="2:26" x14ac:dyDescent="0.25">
      <c r="B74" s="13"/>
      <c r="C74" s="107"/>
    </row>
    <row r="75" spans="2:26" x14ac:dyDescent="0.25">
      <c r="B75" s="13"/>
      <c r="C75" s="107"/>
      <c r="E75" s="162"/>
    </row>
    <row r="76" spans="2:26" x14ac:dyDescent="0.25">
      <c r="B76" s="13"/>
      <c r="C76" s="107"/>
    </row>
    <row r="77" spans="2:26" x14ac:dyDescent="0.25">
      <c r="B77" s="13"/>
      <c r="C77" s="107"/>
    </row>
    <row r="78" spans="2:26" x14ac:dyDescent="0.25">
      <c r="B78" s="13"/>
      <c r="C78" s="107"/>
    </row>
    <row r="79" spans="2:26" x14ac:dyDescent="0.25">
      <c r="B79" s="13"/>
      <c r="C79" s="107"/>
      <c r="E79" s="171"/>
    </row>
    <row r="80" spans="2:26" x14ac:dyDescent="0.25">
      <c r="B80" s="53"/>
      <c r="C80" s="107"/>
    </row>
    <row r="81" spans="2:4" x14ac:dyDescent="0.25">
      <c r="B81" s="6"/>
      <c r="C81" s="161"/>
      <c r="D81" s="161"/>
    </row>
  </sheetData>
  <mergeCells count="4">
    <mergeCell ref="A3:V3"/>
    <mergeCell ref="V36:V39"/>
    <mergeCell ref="U36:U39"/>
    <mergeCell ref="V30:V33"/>
  </mergeCells>
  <phoneticPr fontId="1" type="noConversion"/>
  <pageMargins left="0.33" right="0.32" top="0.34" bottom="0.19" header="0.31496062992125984" footer="0.17"/>
  <pageSetup paperSize="9" scale="6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4"/>
  <sheetViews>
    <sheetView topLeftCell="A10" zoomScale="85" zoomScaleNormal="85" workbookViewId="0">
      <selection activeCell="AA22" sqref="AA22"/>
    </sheetView>
  </sheetViews>
  <sheetFormatPr defaultColWidth="11.42578125" defaultRowHeight="15" x14ac:dyDescent="0.25"/>
  <cols>
    <col min="1" max="1" width="6.7109375" style="4" customWidth="1"/>
    <col min="2" max="3" width="9.140625" style="4" customWidth="1"/>
    <col min="4" max="4" width="11.28515625" style="4" customWidth="1"/>
    <col min="5" max="5" width="10" style="4" customWidth="1"/>
    <col min="6" max="6" width="10.42578125" style="4" customWidth="1"/>
    <col min="7" max="8" width="4.7109375" style="4" customWidth="1"/>
    <col min="9" max="9" width="6.7109375" style="4" customWidth="1"/>
    <col min="10" max="14" width="9.140625" style="4" customWidth="1"/>
    <col min="15" max="16" width="4.7109375" style="4" customWidth="1"/>
    <col min="17" max="17" width="6.7109375" style="4" customWidth="1"/>
    <col min="18" max="22" width="9.140625" style="4" customWidth="1"/>
    <col min="23" max="23" width="5.42578125" style="4" customWidth="1"/>
    <col min="24" max="24" width="4.7109375" style="4" customWidth="1"/>
    <col min="25" max="16384" width="11.42578125" style="4"/>
  </cols>
  <sheetData>
    <row r="1" spans="1:2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V1" s="3" t="s">
        <v>1</v>
      </c>
    </row>
    <row r="3" spans="1:24" ht="21" x14ac:dyDescent="0.35">
      <c r="A3" s="197" t="s">
        <v>63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4" ht="12" customHeight="1" x14ac:dyDescent="0.25"/>
    <row r="5" spans="1:24" ht="12" customHeight="1" x14ac:dyDescent="0.25"/>
    <row r="6" spans="1:24" ht="12" customHeight="1" x14ac:dyDescent="0.25">
      <c r="B6" s="12">
        <v>44956</v>
      </c>
      <c r="C6" s="12">
        <v>44957</v>
      </c>
      <c r="D6" s="12">
        <v>44958</v>
      </c>
      <c r="E6" s="12">
        <v>44959</v>
      </c>
      <c r="F6" s="12">
        <v>44960</v>
      </c>
      <c r="J6" s="12">
        <v>45012</v>
      </c>
      <c r="K6" s="12">
        <v>45013</v>
      </c>
      <c r="L6" s="12">
        <v>45014</v>
      </c>
      <c r="M6" s="12">
        <v>45015</v>
      </c>
      <c r="N6" s="12">
        <v>45016</v>
      </c>
      <c r="Q6" s="8"/>
      <c r="R6" s="12">
        <v>45068</v>
      </c>
      <c r="S6" s="12">
        <v>45069</v>
      </c>
      <c r="T6" s="12">
        <v>45070</v>
      </c>
      <c r="U6" s="12">
        <v>45071</v>
      </c>
      <c r="V6" s="12">
        <v>45072</v>
      </c>
      <c r="W6" s="14"/>
      <c r="X6" s="14"/>
    </row>
    <row r="7" spans="1:24" ht="12" customHeight="1" x14ac:dyDescent="0.25">
      <c r="A7" s="7">
        <v>1</v>
      </c>
      <c r="B7" s="150"/>
      <c r="C7" s="93" t="s">
        <v>64</v>
      </c>
      <c r="D7" s="93" t="s">
        <v>65</v>
      </c>
      <c r="E7" s="50" t="s">
        <v>66</v>
      </c>
      <c r="F7" s="150"/>
      <c r="G7" s="14"/>
      <c r="H7" s="14"/>
      <c r="I7" s="7">
        <v>9</v>
      </c>
      <c r="J7" s="61"/>
      <c r="K7" s="61"/>
      <c r="L7" s="61"/>
      <c r="M7" s="61"/>
      <c r="N7" s="61"/>
      <c r="O7" s="14"/>
      <c r="P7" s="14"/>
      <c r="Q7" s="9">
        <v>17</v>
      </c>
      <c r="R7" s="61"/>
      <c r="S7" s="61"/>
      <c r="T7" s="61"/>
      <c r="U7" s="61"/>
      <c r="V7" s="61"/>
      <c r="W7" s="19"/>
      <c r="X7" s="14"/>
    </row>
    <row r="8" spans="1:24" ht="12" customHeight="1" x14ac:dyDescent="0.25">
      <c r="A8" s="7"/>
      <c r="B8" s="151"/>
      <c r="C8" s="110" t="s">
        <v>64</v>
      </c>
      <c r="D8" s="110" t="s">
        <v>65</v>
      </c>
      <c r="E8" s="98" t="s">
        <v>66</v>
      </c>
      <c r="F8" s="156"/>
      <c r="G8" s="14"/>
      <c r="H8" s="14"/>
      <c r="I8" s="7"/>
      <c r="J8" s="101"/>
      <c r="K8" s="101"/>
      <c r="L8" s="101"/>
      <c r="M8" s="101"/>
      <c r="N8" s="101"/>
      <c r="O8" s="14"/>
      <c r="P8" s="14"/>
      <c r="Q8" s="9"/>
      <c r="R8" s="101"/>
      <c r="S8" s="101"/>
      <c r="T8" s="101"/>
      <c r="U8" s="101"/>
      <c r="V8" s="101"/>
      <c r="W8" s="19"/>
      <c r="X8" s="14"/>
    </row>
    <row r="9" spans="1:24" ht="12" customHeight="1" x14ac:dyDescent="0.25">
      <c r="A9" s="13"/>
      <c r="B9" s="151"/>
      <c r="C9" s="110" t="s">
        <v>64</v>
      </c>
      <c r="D9" s="110" t="s">
        <v>65</v>
      </c>
      <c r="E9" s="98" t="s">
        <v>66</v>
      </c>
      <c r="F9" s="156"/>
      <c r="G9" s="14"/>
      <c r="H9" s="14"/>
      <c r="I9" s="13"/>
      <c r="J9" s="101"/>
      <c r="K9" s="101"/>
      <c r="L9" s="101"/>
      <c r="M9" s="101"/>
      <c r="N9" s="102" t="s">
        <v>67</v>
      </c>
      <c r="Q9" s="13"/>
      <c r="R9" s="101"/>
      <c r="S9" s="101"/>
      <c r="T9" s="101"/>
      <c r="U9" s="101"/>
      <c r="V9" s="101"/>
      <c r="W9" s="14"/>
      <c r="X9" s="14"/>
    </row>
    <row r="10" spans="1:24" ht="12" customHeight="1" x14ac:dyDescent="0.25">
      <c r="A10" s="13"/>
      <c r="B10" s="152"/>
      <c r="C10" s="94" t="s">
        <v>64</v>
      </c>
      <c r="D10" s="94" t="s">
        <v>65</v>
      </c>
      <c r="E10" s="99" t="s">
        <v>66</v>
      </c>
      <c r="F10" s="157"/>
      <c r="G10" s="14"/>
      <c r="H10" s="14"/>
      <c r="I10" s="13"/>
      <c r="J10" s="88"/>
      <c r="K10" s="88"/>
      <c r="L10" s="88"/>
      <c r="M10" s="88"/>
      <c r="N10" s="103" t="s">
        <v>68</v>
      </c>
      <c r="Q10" s="13"/>
      <c r="R10" s="88"/>
      <c r="S10" s="88"/>
      <c r="T10" s="88"/>
      <c r="U10" s="88"/>
      <c r="V10" s="88"/>
      <c r="W10" s="14"/>
      <c r="X10" s="14"/>
    </row>
    <row r="11" spans="1:24" ht="12" customHeight="1" x14ac:dyDescent="0.25">
      <c r="B11" s="12">
        <v>44963</v>
      </c>
      <c r="C11" s="12">
        <v>44600</v>
      </c>
      <c r="D11" s="12">
        <v>44601</v>
      </c>
      <c r="E11" s="12">
        <v>44602</v>
      </c>
      <c r="F11" s="12">
        <v>44603</v>
      </c>
      <c r="G11" s="15"/>
      <c r="H11" s="14"/>
      <c r="I11" s="6"/>
      <c r="J11" s="12">
        <v>45019</v>
      </c>
      <c r="K11" s="12">
        <v>45020</v>
      </c>
      <c r="L11" s="12">
        <v>45021</v>
      </c>
      <c r="M11" s="12">
        <v>45022</v>
      </c>
      <c r="N11" s="12">
        <v>45023</v>
      </c>
      <c r="O11" s="15"/>
      <c r="P11" s="14"/>
      <c r="Q11" s="8"/>
      <c r="R11" s="12">
        <v>45075</v>
      </c>
      <c r="S11" s="12">
        <v>45076</v>
      </c>
      <c r="T11" s="12">
        <v>45077</v>
      </c>
      <c r="U11" s="12">
        <v>45078</v>
      </c>
      <c r="V11" s="12">
        <v>45079</v>
      </c>
      <c r="W11" s="14"/>
      <c r="X11" s="14"/>
    </row>
    <row r="12" spans="1:24" ht="12" customHeight="1" x14ac:dyDescent="0.25">
      <c r="A12" s="7">
        <v>2</v>
      </c>
      <c r="B12" s="150"/>
      <c r="C12" s="93" t="s">
        <v>64</v>
      </c>
      <c r="D12" s="167" t="s">
        <v>65</v>
      </c>
      <c r="E12" s="50" t="s">
        <v>69</v>
      </c>
      <c r="F12" s="169"/>
      <c r="G12" s="14"/>
      <c r="H12" s="14"/>
      <c r="I12" s="9">
        <v>10</v>
      </c>
      <c r="J12" s="18"/>
      <c r="K12" s="18"/>
      <c r="L12" s="18"/>
      <c r="M12" s="18"/>
      <c r="N12" s="18"/>
      <c r="O12" s="19"/>
      <c r="P12" s="14"/>
      <c r="Q12" s="9">
        <v>18</v>
      </c>
      <c r="R12" s="61"/>
      <c r="S12" s="61"/>
      <c r="T12" s="61"/>
      <c r="U12" s="61"/>
      <c r="V12" s="61"/>
      <c r="W12" s="19"/>
      <c r="X12" s="14"/>
    </row>
    <row r="13" spans="1:24" ht="12" customHeight="1" x14ac:dyDescent="0.25">
      <c r="A13" s="7"/>
      <c r="B13" s="151"/>
      <c r="C13" s="110" t="s">
        <v>64</v>
      </c>
      <c r="D13" s="168" t="s">
        <v>65</v>
      </c>
      <c r="E13" s="97" t="s">
        <v>69</v>
      </c>
      <c r="F13" s="170"/>
      <c r="G13" s="14"/>
      <c r="H13" s="14"/>
      <c r="I13" s="9"/>
      <c r="J13" s="89" t="s">
        <v>73</v>
      </c>
      <c r="K13" s="89" t="s">
        <v>73</v>
      </c>
      <c r="L13" s="89" t="s">
        <v>73</v>
      </c>
      <c r="M13" s="89" t="s">
        <v>73</v>
      </c>
      <c r="N13" s="89" t="s">
        <v>73</v>
      </c>
      <c r="O13" s="19"/>
      <c r="P13" s="14"/>
      <c r="Q13" s="9"/>
      <c r="R13" s="101"/>
      <c r="S13" s="101"/>
      <c r="T13" s="101"/>
      <c r="U13" s="101"/>
      <c r="V13" s="101"/>
      <c r="W13" s="19"/>
      <c r="X13" s="14"/>
    </row>
    <row r="14" spans="1:24" ht="12" customHeight="1" x14ac:dyDescent="0.25">
      <c r="A14" s="13"/>
      <c r="B14" s="151"/>
      <c r="C14" s="110" t="s">
        <v>64</v>
      </c>
      <c r="D14" s="168" t="s">
        <v>65</v>
      </c>
      <c r="E14" s="100" t="s">
        <v>69</v>
      </c>
      <c r="F14" s="170"/>
      <c r="G14" s="14"/>
      <c r="H14" s="14"/>
      <c r="I14" s="13"/>
      <c r="J14" s="89" t="s">
        <v>74</v>
      </c>
      <c r="K14" s="89" t="s">
        <v>74</v>
      </c>
      <c r="L14" s="89" t="s">
        <v>74</v>
      </c>
      <c r="M14" s="89" t="s">
        <v>74</v>
      </c>
      <c r="N14" s="89" t="s">
        <v>74</v>
      </c>
      <c r="O14" s="16"/>
      <c r="P14" s="16"/>
      <c r="Q14" s="13"/>
      <c r="R14" s="101"/>
      <c r="S14" s="101"/>
      <c r="T14" s="101"/>
      <c r="U14" s="101"/>
      <c r="V14" s="101"/>
    </row>
    <row r="15" spans="1:24" ht="12" customHeight="1" x14ac:dyDescent="0.25">
      <c r="A15" s="13"/>
      <c r="B15" s="152"/>
      <c r="C15" s="94" t="s">
        <v>64</v>
      </c>
      <c r="D15" s="165" t="s">
        <v>65</v>
      </c>
      <c r="E15" s="157"/>
      <c r="F15" s="166"/>
      <c r="G15" s="14"/>
      <c r="H15" s="14"/>
      <c r="I15" s="13"/>
      <c r="J15" s="17"/>
      <c r="K15" s="17"/>
      <c r="L15" s="17"/>
      <c r="M15" s="17"/>
      <c r="N15" s="17"/>
      <c r="O15" s="16"/>
      <c r="P15" s="16"/>
      <c r="Q15" s="13"/>
      <c r="R15" s="88"/>
      <c r="S15" s="88"/>
      <c r="T15" s="88"/>
      <c r="U15" s="88"/>
      <c r="V15" s="88"/>
    </row>
    <row r="16" spans="1:24" ht="12" customHeight="1" x14ac:dyDescent="0.25">
      <c r="B16" s="12">
        <v>44970</v>
      </c>
      <c r="C16" s="12">
        <v>44971</v>
      </c>
      <c r="D16" s="12">
        <v>44972</v>
      </c>
      <c r="E16" s="12">
        <v>44973</v>
      </c>
      <c r="F16" s="12">
        <v>44974</v>
      </c>
      <c r="G16" s="15"/>
      <c r="H16" s="14"/>
      <c r="I16" s="10"/>
      <c r="J16" s="12">
        <v>45026</v>
      </c>
      <c r="K16" s="12">
        <v>45027</v>
      </c>
      <c r="L16" s="12">
        <v>45028</v>
      </c>
      <c r="M16" s="12">
        <v>45029</v>
      </c>
      <c r="N16" s="12">
        <v>45030</v>
      </c>
      <c r="O16" s="15"/>
      <c r="P16" s="14"/>
      <c r="R16" s="12">
        <v>45082</v>
      </c>
      <c r="S16" s="12">
        <v>45083</v>
      </c>
      <c r="T16" s="12">
        <v>45084</v>
      </c>
      <c r="U16" s="12">
        <v>45085</v>
      </c>
      <c r="V16" s="12">
        <v>45086</v>
      </c>
      <c r="W16" s="14"/>
      <c r="X16" s="14"/>
    </row>
    <row r="17" spans="1:24" ht="12" customHeight="1" x14ac:dyDescent="0.25">
      <c r="A17" s="7">
        <v>3</v>
      </c>
      <c r="B17" s="158" t="s">
        <v>71</v>
      </c>
      <c r="C17" s="153" t="s">
        <v>64</v>
      </c>
      <c r="D17" s="93" t="s">
        <v>65</v>
      </c>
      <c r="E17" s="93" t="s">
        <v>65</v>
      </c>
      <c r="F17" s="150"/>
      <c r="G17" s="14"/>
      <c r="H17" s="14"/>
      <c r="I17" s="9">
        <v>11</v>
      </c>
      <c r="J17" s="18"/>
      <c r="K17" s="61"/>
      <c r="L17" s="61"/>
      <c r="M17" s="61"/>
      <c r="N17" s="198" t="s">
        <v>70</v>
      </c>
      <c r="O17" s="19"/>
      <c r="P17" s="14"/>
      <c r="Q17" s="9">
        <v>19</v>
      </c>
      <c r="R17" s="61"/>
      <c r="S17" s="61"/>
      <c r="T17" s="61"/>
      <c r="U17" s="61"/>
      <c r="V17" s="61"/>
      <c r="W17" s="19"/>
      <c r="X17" s="14"/>
    </row>
    <row r="18" spans="1:24" ht="12" customHeight="1" x14ac:dyDescent="0.25">
      <c r="A18" s="7"/>
      <c r="B18" s="159" t="s">
        <v>72</v>
      </c>
      <c r="C18" s="154" t="s">
        <v>64</v>
      </c>
      <c r="D18" s="110" t="s">
        <v>65</v>
      </c>
      <c r="E18" s="110" t="s">
        <v>65</v>
      </c>
      <c r="F18" s="156"/>
      <c r="G18" s="14"/>
      <c r="H18" s="14"/>
      <c r="I18" s="9"/>
      <c r="J18" s="89" t="s">
        <v>73</v>
      </c>
      <c r="K18" s="101"/>
      <c r="L18" s="101"/>
      <c r="M18" s="101"/>
      <c r="N18" s="199"/>
      <c r="O18" s="19"/>
      <c r="P18" s="14"/>
      <c r="Q18" s="9"/>
      <c r="R18" s="101"/>
      <c r="S18" s="101"/>
      <c r="T18" s="101"/>
      <c r="U18" s="101"/>
      <c r="V18" s="101"/>
      <c r="W18" s="19"/>
      <c r="X18" s="14"/>
    </row>
    <row r="19" spans="1:24" ht="12" customHeight="1" x14ac:dyDescent="0.25">
      <c r="A19" s="13"/>
      <c r="B19" s="159" t="s">
        <v>72</v>
      </c>
      <c r="C19" s="154" t="s">
        <v>64</v>
      </c>
      <c r="D19" s="110" t="s">
        <v>65</v>
      </c>
      <c r="E19" s="110" t="s">
        <v>65</v>
      </c>
      <c r="F19" s="156"/>
      <c r="G19" s="14"/>
      <c r="H19" s="14"/>
      <c r="I19" s="13"/>
      <c r="J19" s="89" t="s">
        <v>74</v>
      </c>
      <c r="K19" s="101"/>
      <c r="L19" s="101"/>
      <c r="M19" s="101"/>
      <c r="N19" s="199"/>
      <c r="O19" s="14"/>
      <c r="P19" s="14"/>
      <c r="R19" s="101"/>
      <c r="S19" s="101"/>
      <c r="T19" s="101"/>
      <c r="U19" s="101"/>
      <c r="V19" s="101"/>
      <c r="W19" s="14"/>
      <c r="X19" s="14"/>
    </row>
    <row r="20" spans="1:24" ht="12" customHeight="1" x14ac:dyDescent="0.25">
      <c r="A20" s="13"/>
      <c r="B20" s="160" t="s">
        <v>72</v>
      </c>
      <c r="C20" s="155" t="s">
        <v>64</v>
      </c>
      <c r="D20" s="94" t="s">
        <v>65</v>
      </c>
      <c r="E20" s="94" t="s">
        <v>65</v>
      </c>
      <c r="F20" s="157"/>
      <c r="G20" s="14"/>
      <c r="H20" s="14"/>
      <c r="I20" s="13"/>
      <c r="J20" s="17"/>
      <c r="K20" s="88"/>
      <c r="L20" s="88"/>
      <c r="M20" s="88"/>
      <c r="N20" s="193"/>
      <c r="O20" s="14"/>
      <c r="P20" s="14"/>
      <c r="R20" s="88"/>
      <c r="S20" s="88"/>
      <c r="T20" s="88"/>
      <c r="U20" s="88"/>
      <c r="V20" s="88"/>
      <c r="W20" s="14"/>
      <c r="X20" s="14"/>
    </row>
    <row r="21" spans="1:24" ht="12" customHeight="1" x14ac:dyDescent="0.25">
      <c r="B21" s="12">
        <v>44977</v>
      </c>
      <c r="C21" s="12">
        <v>44978</v>
      </c>
      <c r="D21" s="12">
        <v>44979</v>
      </c>
      <c r="E21" s="12">
        <v>44980</v>
      </c>
      <c r="F21" s="12">
        <v>44981</v>
      </c>
      <c r="G21" s="15"/>
      <c r="H21" s="14"/>
      <c r="I21" s="10"/>
      <c r="J21" s="12">
        <v>45026</v>
      </c>
      <c r="K21" s="12">
        <v>45027</v>
      </c>
      <c r="L21" s="12">
        <v>45028</v>
      </c>
      <c r="M21" s="12">
        <v>45029</v>
      </c>
      <c r="N21" s="12">
        <v>45030</v>
      </c>
      <c r="R21" s="12">
        <v>45089</v>
      </c>
      <c r="S21" s="12">
        <v>45090</v>
      </c>
      <c r="T21" s="12">
        <v>45091</v>
      </c>
      <c r="U21" s="12">
        <v>45092</v>
      </c>
      <c r="V21" s="12">
        <v>45093</v>
      </c>
      <c r="W21" s="14"/>
      <c r="X21" s="14"/>
    </row>
    <row r="22" spans="1:24" ht="12" customHeight="1" x14ac:dyDescent="0.25">
      <c r="A22" s="7">
        <v>4</v>
      </c>
      <c r="B22" s="158" t="s">
        <v>71</v>
      </c>
      <c r="C22" s="93" t="s">
        <v>64</v>
      </c>
      <c r="D22" s="93" t="s">
        <v>65</v>
      </c>
      <c r="E22" s="95" t="s">
        <v>75</v>
      </c>
      <c r="F22" s="150"/>
      <c r="G22" s="14"/>
      <c r="H22" s="14"/>
      <c r="I22" s="9">
        <v>12</v>
      </c>
      <c r="J22" s="61"/>
      <c r="K22" s="61"/>
      <c r="L22" s="61"/>
      <c r="M22" s="61"/>
      <c r="N22" s="61"/>
      <c r="O22" s="19"/>
      <c r="P22" s="14"/>
      <c r="Q22" s="9">
        <v>20</v>
      </c>
      <c r="R22" s="104"/>
      <c r="S22" s="104"/>
      <c r="T22" s="104"/>
      <c r="U22" s="104"/>
      <c r="V22" s="104"/>
      <c r="W22" s="14"/>
      <c r="X22" s="14"/>
    </row>
    <row r="23" spans="1:24" ht="12" customHeight="1" x14ac:dyDescent="0.25">
      <c r="A23" s="7" t="s">
        <v>76</v>
      </c>
      <c r="B23" s="159" t="s">
        <v>72</v>
      </c>
      <c r="C23" s="110" t="s">
        <v>64</v>
      </c>
      <c r="D23" s="94" t="s">
        <v>65</v>
      </c>
      <c r="E23" s="111" t="s">
        <v>75</v>
      </c>
      <c r="F23" s="156"/>
      <c r="G23" s="14"/>
      <c r="H23" s="14"/>
      <c r="I23" s="9"/>
      <c r="J23" s="101"/>
      <c r="K23" s="101"/>
      <c r="L23" s="101"/>
      <c r="M23" s="101"/>
      <c r="N23" s="101"/>
      <c r="O23" s="19"/>
      <c r="P23" s="14"/>
      <c r="Q23" s="9"/>
      <c r="R23" s="105"/>
      <c r="S23" s="105"/>
      <c r="T23" s="105"/>
      <c r="U23" s="105"/>
      <c r="V23" s="105"/>
      <c r="W23" s="14"/>
      <c r="X23" s="14"/>
    </row>
    <row r="24" spans="1:24" ht="12" customHeight="1" x14ac:dyDescent="0.25">
      <c r="A24" s="13"/>
      <c r="B24" s="159" t="s">
        <v>72</v>
      </c>
      <c r="C24" s="110" t="s">
        <v>64</v>
      </c>
      <c r="D24" s="95" t="s">
        <v>75</v>
      </c>
      <c r="E24" s="111" t="s">
        <v>75</v>
      </c>
      <c r="F24" s="156"/>
      <c r="G24" s="14"/>
      <c r="H24" s="14"/>
      <c r="I24" s="13"/>
      <c r="J24" s="101"/>
      <c r="K24" s="101"/>
      <c r="L24" s="101"/>
      <c r="M24" s="101"/>
      <c r="N24" s="101"/>
      <c r="O24" s="14"/>
      <c r="P24" s="14"/>
      <c r="R24" s="105"/>
      <c r="S24" s="105"/>
      <c r="T24" s="105"/>
      <c r="U24" s="105"/>
      <c r="V24" s="105"/>
      <c r="W24" s="14"/>
      <c r="X24" s="14"/>
    </row>
    <row r="25" spans="1:24" ht="12" customHeight="1" x14ac:dyDescent="0.25">
      <c r="A25" s="13"/>
      <c r="B25" s="160" t="s">
        <v>72</v>
      </c>
      <c r="C25" s="94" t="s">
        <v>64</v>
      </c>
      <c r="D25" s="96" t="s">
        <v>75</v>
      </c>
      <c r="E25" s="96" t="s">
        <v>75</v>
      </c>
      <c r="F25" s="157"/>
      <c r="G25" s="14"/>
      <c r="H25" s="14"/>
      <c r="I25" s="13"/>
      <c r="J25" s="88"/>
      <c r="K25" s="88"/>
      <c r="L25" s="88"/>
      <c r="M25" s="88"/>
      <c r="N25" s="88"/>
      <c r="O25" s="14"/>
      <c r="P25" s="14"/>
      <c r="R25" s="106"/>
      <c r="S25" s="106"/>
      <c r="T25" s="106"/>
      <c r="U25" s="106"/>
      <c r="V25" s="106"/>
      <c r="W25" s="14"/>
      <c r="X25" s="14"/>
    </row>
    <row r="26" spans="1:24" ht="12" customHeight="1" x14ac:dyDescent="0.25">
      <c r="B26" s="12">
        <v>44984</v>
      </c>
      <c r="C26" s="12">
        <v>44985</v>
      </c>
      <c r="D26" s="12">
        <v>44986</v>
      </c>
      <c r="E26" s="12">
        <v>44987</v>
      </c>
      <c r="F26" s="12">
        <v>44988</v>
      </c>
      <c r="G26" s="15"/>
      <c r="H26" s="14"/>
      <c r="I26" s="10"/>
      <c r="J26" s="12">
        <v>45040</v>
      </c>
      <c r="K26" s="12">
        <v>45041</v>
      </c>
      <c r="L26" s="12">
        <v>45042</v>
      </c>
      <c r="M26" s="12">
        <v>45043</v>
      </c>
      <c r="N26" s="12">
        <v>45044</v>
      </c>
      <c r="O26" s="14"/>
      <c r="P26" s="14"/>
      <c r="R26" s="12">
        <v>45096</v>
      </c>
      <c r="S26" s="12">
        <v>45097</v>
      </c>
      <c r="T26" s="12">
        <v>45098</v>
      </c>
      <c r="U26" s="12">
        <v>45099</v>
      </c>
      <c r="V26" s="12">
        <v>45100</v>
      </c>
      <c r="W26" s="14"/>
      <c r="X26" s="14"/>
    </row>
    <row r="27" spans="1:24" ht="12" customHeight="1" x14ac:dyDescent="0.25">
      <c r="A27" s="7">
        <v>5</v>
      </c>
      <c r="B27" s="150"/>
      <c r="C27" s="93" t="s">
        <v>64</v>
      </c>
      <c r="D27" s="50" t="s">
        <v>69</v>
      </c>
      <c r="E27" s="95" t="s">
        <v>75</v>
      </c>
      <c r="F27" s="50" t="s">
        <v>66</v>
      </c>
      <c r="G27" s="14"/>
      <c r="H27" s="14"/>
      <c r="I27" s="9">
        <v>13</v>
      </c>
      <c r="J27" s="61"/>
      <c r="K27" s="61"/>
      <c r="L27" s="61"/>
      <c r="M27" s="61"/>
      <c r="N27" s="61"/>
      <c r="O27" s="19"/>
      <c r="P27" s="14"/>
      <c r="Q27" s="9">
        <v>21</v>
      </c>
      <c r="R27" s="104"/>
      <c r="S27" s="104"/>
      <c r="T27" s="104"/>
      <c r="U27" s="104"/>
      <c r="V27" s="104"/>
      <c r="W27" s="14"/>
      <c r="X27" s="14"/>
    </row>
    <row r="28" spans="1:24" ht="12" customHeight="1" x14ac:dyDescent="0.25">
      <c r="A28" s="7"/>
      <c r="B28" s="151"/>
      <c r="C28" s="110" t="s">
        <v>64</v>
      </c>
      <c r="D28" s="97" t="s">
        <v>69</v>
      </c>
      <c r="E28" s="111" t="s">
        <v>75</v>
      </c>
      <c r="F28" s="98" t="s">
        <v>66</v>
      </c>
      <c r="G28" s="14"/>
      <c r="H28" s="14"/>
      <c r="I28" s="9"/>
      <c r="J28" s="101"/>
      <c r="K28" s="101"/>
      <c r="L28" s="101"/>
      <c r="M28" s="101"/>
      <c r="N28" s="101"/>
      <c r="O28" s="19"/>
      <c r="P28" s="14"/>
      <c r="Q28" s="9"/>
      <c r="R28" s="105"/>
      <c r="S28" s="105"/>
      <c r="T28" s="105"/>
      <c r="U28" s="105"/>
      <c r="V28" s="105"/>
      <c r="W28" s="14"/>
      <c r="X28" s="14"/>
    </row>
    <row r="29" spans="1:24" ht="12" customHeight="1" x14ac:dyDescent="0.25">
      <c r="A29" s="13"/>
      <c r="B29" s="151"/>
      <c r="C29" s="95" t="s">
        <v>77</v>
      </c>
      <c r="D29" s="97" t="s">
        <v>69</v>
      </c>
      <c r="E29" s="111" t="s">
        <v>75</v>
      </c>
      <c r="F29" s="98" t="s">
        <v>66</v>
      </c>
      <c r="G29" s="14"/>
      <c r="H29" s="14"/>
      <c r="I29" s="13"/>
      <c r="J29" s="101"/>
      <c r="K29" s="101"/>
      <c r="L29" s="101"/>
      <c r="M29" s="101"/>
      <c r="N29" s="101"/>
      <c r="O29" s="14"/>
      <c r="P29" s="14"/>
      <c r="R29" s="105"/>
      <c r="S29" s="105"/>
      <c r="T29" s="105"/>
      <c r="U29" s="105"/>
      <c r="V29" s="105"/>
      <c r="W29" s="14"/>
      <c r="X29" s="14"/>
    </row>
    <row r="30" spans="1:24" ht="12" customHeight="1" x14ac:dyDescent="0.25">
      <c r="A30" s="13"/>
      <c r="B30" s="152"/>
      <c r="C30" s="96" t="s">
        <v>77</v>
      </c>
      <c r="D30" s="100" t="s">
        <v>69</v>
      </c>
      <c r="E30" s="96" t="s">
        <v>75</v>
      </c>
      <c r="F30" s="99" t="s">
        <v>66</v>
      </c>
      <c r="G30" s="14"/>
      <c r="H30" s="14"/>
      <c r="I30" s="13"/>
      <c r="J30" s="88"/>
      <c r="K30" s="88"/>
      <c r="L30" s="88"/>
      <c r="M30" s="88"/>
      <c r="N30" s="88"/>
      <c r="O30" s="14"/>
      <c r="P30" s="14"/>
      <c r="R30" s="106"/>
      <c r="S30" s="106"/>
      <c r="T30" s="106"/>
      <c r="U30" s="106"/>
      <c r="V30" s="106"/>
      <c r="W30" s="14"/>
      <c r="X30" s="14"/>
    </row>
    <row r="31" spans="1:24" ht="12" customHeight="1" x14ac:dyDescent="0.25">
      <c r="B31" s="12">
        <v>44991</v>
      </c>
      <c r="C31" s="12">
        <v>44992</v>
      </c>
      <c r="D31" s="12">
        <v>44993</v>
      </c>
      <c r="E31" s="12">
        <v>44994</v>
      </c>
      <c r="F31" s="12">
        <v>44995</v>
      </c>
      <c r="G31" s="15"/>
      <c r="H31" s="14"/>
      <c r="J31" s="12">
        <v>45047</v>
      </c>
      <c r="K31" s="12">
        <v>45048</v>
      </c>
      <c r="L31" s="12">
        <v>45049</v>
      </c>
      <c r="M31" s="12">
        <v>45050</v>
      </c>
      <c r="N31" s="12">
        <v>45051</v>
      </c>
      <c r="O31" s="14"/>
      <c r="P31" s="14"/>
      <c r="R31" s="12">
        <v>45103</v>
      </c>
      <c r="S31" s="12">
        <v>45104</v>
      </c>
      <c r="T31" s="12">
        <v>45105</v>
      </c>
      <c r="U31" s="12">
        <v>45106</v>
      </c>
      <c r="V31" s="12">
        <v>45107</v>
      </c>
    </row>
    <row r="32" spans="1:24" ht="12" customHeight="1" x14ac:dyDescent="0.25">
      <c r="A32" s="7">
        <v>6</v>
      </c>
      <c r="B32" s="150"/>
      <c r="C32" s="95" t="s">
        <v>77</v>
      </c>
      <c r="D32" s="50" t="s">
        <v>66</v>
      </c>
      <c r="E32" s="95" t="s">
        <v>75</v>
      </c>
      <c r="F32" s="56"/>
      <c r="G32" s="14"/>
      <c r="H32" s="14"/>
      <c r="I32" s="9">
        <v>14</v>
      </c>
      <c r="J32" s="18"/>
      <c r="K32" s="61"/>
      <c r="L32" s="61"/>
      <c r="M32" s="61"/>
      <c r="N32" s="61"/>
      <c r="O32" s="19"/>
      <c r="P32" s="14"/>
      <c r="Q32" s="9">
        <v>22</v>
      </c>
      <c r="R32" s="104"/>
      <c r="S32" s="104"/>
      <c r="T32" s="104"/>
      <c r="U32" s="104"/>
      <c r="V32" s="203" t="s">
        <v>78</v>
      </c>
    </row>
    <row r="33" spans="1:22" ht="12" customHeight="1" x14ac:dyDescent="0.25">
      <c r="A33" s="7"/>
      <c r="B33" s="151"/>
      <c r="C33" s="111" t="s">
        <v>77</v>
      </c>
      <c r="D33" s="98" t="s">
        <v>66</v>
      </c>
      <c r="E33" s="111" t="s">
        <v>75</v>
      </c>
      <c r="F33" s="64"/>
      <c r="G33" s="14"/>
      <c r="H33" s="14"/>
      <c r="I33" s="9"/>
      <c r="J33" s="89" t="s">
        <v>125</v>
      </c>
      <c r="K33" s="101"/>
      <c r="L33" s="101"/>
      <c r="M33" s="101"/>
      <c r="N33" s="101"/>
      <c r="O33" s="19"/>
      <c r="P33" s="14"/>
      <c r="Q33" s="9"/>
      <c r="R33" s="105"/>
      <c r="S33" s="105"/>
      <c r="T33" s="105"/>
      <c r="U33" s="105"/>
      <c r="V33" s="204"/>
    </row>
    <row r="34" spans="1:22" ht="12" customHeight="1" x14ac:dyDescent="0.25">
      <c r="A34" s="7"/>
      <c r="B34" s="151"/>
      <c r="C34" s="111" t="s">
        <v>77</v>
      </c>
      <c r="D34" s="98" t="s">
        <v>66</v>
      </c>
      <c r="E34" s="111" t="s">
        <v>75</v>
      </c>
      <c r="F34" s="64"/>
      <c r="G34" s="14"/>
      <c r="H34" s="14"/>
      <c r="I34" s="9"/>
      <c r="J34" s="89" t="s">
        <v>126</v>
      </c>
      <c r="K34" s="101"/>
      <c r="L34" s="101"/>
      <c r="M34" s="101"/>
      <c r="N34" s="101"/>
      <c r="O34" s="19"/>
      <c r="P34" s="14"/>
      <c r="Q34" s="9"/>
      <c r="R34" s="105"/>
      <c r="S34" s="105"/>
      <c r="T34" s="105"/>
      <c r="U34" s="105"/>
      <c r="V34" s="204"/>
    </row>
    <row r="35" spans="1:22" ht="12" customHeight="1" x14ac:dyDescent="0.25">
      <c r="A35" s="13"/>
      <c r="B35" s="152"/>
      <c r="C35" s="96" t="s">
        <v>77</v>
      </c>
      <c r="D35" s="99" t="s">
        <v>66</v>
      </c>
      <c r="E35" s="96" t="s">
        <v>75</v>
      </c>
      <c r="F35" s="57"/>
      <c r="G35" s="14"/>
      <c r="H35" s="14"/>
      <c r="I35" s="13"/>
      <c r="J35" s="17"/>
      <c r="K35" s="88"/>
      <c r="L35" s="88"/>
      <c r="M35" s="88"/>
      <c r="N35" s="88"/>
      <c r="O35" s="14"/>
      <c r="P35" s="14"/>
      <c r="R35" s="106"/>
      <c r="S35" s="106"/>
      <c r="T35" s="106"/>
      <c r="U35" s="106"/>
      <c r="V35" s="205"/>
    </row>
    <row r="36" spans="1:22" ht="12" customHeight="1" x14ac:dyDescent="0.25">
      <c r="B36" s="12">
        <v>44998</v>
      </c>
      <c r="C36" s="12">
        <v>44999</v>
      </c>
      <c r="D36" s="12">
        <v>45000</v>
      </c>
      <c r="E36" s="12">
        <v>45001</v>
      </c>
      <c r="F36" s="12">
        <v>45002</v>
      </c>
      <c r="G36" s="15"/>
      <c r="H36" s="14"/>
      <c r="J36" s="12">
        <v>45054</v>
      </c>
      <c r="K36" s="12">
        <v>45055</v>
      </c>
      <c r="L36" s="12">
        <v>45056</v>
      </c>
      <c r="M36" s="12">
        <v>45057</v>
      </c>
      <c r="N36" s="12">
        <v>45058</v>
      </c>
      <c r="O36" s="14"/>
      <c r="P36" s="14"/>
      <c r="R36" s="12">
        <v>45110</v>
      </c>
      <c r="S36" s="12">
        <v>45111</v>
      </c>
      <c r="T36" s="12">
        <v>45112</v>
      </c>
      <c r="U36" s="12">
        <v>45113</v>
      </c>
      <c r="V36" s="12">
        <v>45114</v>
      </c>
    </row>
    <row r="37" spans="1:22" ht="12" customHeight="1" x14ac:dyDescent="0.25">
      <c r="A37" s="7">
        <v>7</v>
      </c>
      <c r="B37" s="150"/>
      <c r="C37" s="95" t="s">
        <v>77</v>
      </c>
      <c r="D37" s="50" t="s">
        <v>66</v>
      </c>
      <c r="E37" s="95" t="s">
        <v>75</v>
      </c>
      <c r="F37" s="50" t="s">
        <v>79</v>
      </c>
      <c r="G37" s="14"/>
      <c r="H37" s="14"/>
      <c r="I37" s="9">
        <v>15</v>
      </c>
      <c r="J37" s="61"/>
      <c r="K37" s="61"/>
      <c r="L37" s="61"/>
      <c r="M37" s="61"/>
      <c r="N37" s="61"/>
      <c r="O37" s="19"/>
      <c r="P37" s="14"/>
      <c r="Q37" s="9">
        <v>23</v>
      </c>
      <c r="R37" s="201" t="s">
        <v>80</v>
      </c>
      <c r="S37" s="201" t="s">
        <v>80</v>
      </c>
      <c r="T37" s="56"/>
      <c r="U37" s="56"/>
      <c r="V37" s="56"/>
    </row>
    <row r="38" spans="1:22" ht="12" customHeight="1" x14ac:dyDescent="0.25">
      <c r="A38" s="7"/>
      <c r="B38" s="151"/>
      <c r="C38" s="111" t="s">
        <v>77</v>
      </c>
      <c r="D38" s="99" t="s">
        <v>66</v>
      </c>
      <c r="E38" s="111" t="s">
        <v>75</v>
      </c>
      <c r="F38" s="98" t="s">
        <v>79</v>
      </c>
      <c r="G38" s="14"/>
      <c r="H38" s="14"/>
      <c r="I38" s="9"/>
      <c r="J38" s="101"/>
      <c r="K38" s="101"/>
      <c r="L38" s="101"/>
      <c r="M38" s="101"/>
      <c r="N38" s="101"/>
      <c r="O38" s="19"/>
      <c r="P38" s="14"/>
      <c r="Q38" s="9"/>
      <c r="R38" s="202"/>
      <c r="S38" s="202"/>
      <c r="T38" s="64"/>
      <c r="U38" s="64"/>
      <c r="V38" s="64"/>
    </row>
    <row r="39" spans="1:22" ht="12" customHeight="1" x14ac:dyDescent="0.25">
      <c r="A39" s="13"/>
      <c r="B39" s="151"/>
      <c r="C39" s="111" t="s">
        <v>77</v>
      </c>
      <c r="D39" s="50" t="s">
        <v>79</v>
      </c>
      <c r="E39" s="111" t="s">
        <v>75</v>
      </c>
      <c r="F39" s="98" t="s">
        <v>79</v>
      </c>
      <c r="G39" s="14"/>
      <c r="H39" s="14"/>
      <c r="I39" s="13"/>
      <c r="J39" s="101"/>
      <c r="K39" s="101"/>
      <c r="L39" s="101"/>
      <c r="M39" s="101"/>
      <c r="N39" s="101"/>
      <c r="O39" s="14"/>
      <c r="P39" s="14"/>
      <c r="R39" s="202"/>
      <c r="S39" s="202"/>
      <c r="T39" s="64"/>
      <c r="U39" s="64"/>
      <c r="V39" s="64"/>
    </row>
    <row r="40" spans="1:22" ht="12" customHeight="1" x14ac:dyDescent="0.25">
      <c r="A40" s="13"/>
      <c r="B40" s="152"/>
      <c r="C40" s="96" t="s">
        <v>77</v>
      </c>
      <c r="D40" s="99" t="s">
        <v>79</v>
      </c>
      <c r="E40" s="96" t="s">
        <v>75</v>
      </c>
      <c r="F40" s="99" t="s">
        <v>79</v>
      </c>
      <c r="G40" s="14"/>
      <c r="H40" s="14"/>
      <c r="I40" s="13"/>
      <c r="J40" s="88"/>
      <c r="K40" s="88"/>
      <c r="L40" s="88"/>
      <c r="M40" s="88"/>
      <c r="N40" s="88"/>
      <c r="O40" s="14"/>
      <c r="P40" s="14"/>
      <c r="R40" s="67"/>
      <c r="S40" s="67"/>
      <c r="T40" s="57"/>
      <c r="U40" s="57"/>
      <c r="V40" s="57"/>
    </row>
    <row r="41" spans="1:22" ht="12" customHeight="1" x14ac:dyDescent="0.25">
      <c r="B41" s="12">
        <v>45005</v>
      </c>
      <c r="C41" s="12">
        <v>45006</v>
      </c>
      <c r="D41" s="12">
        <v>45007</v>
      </c>
      <c r="E41" s="12">
        <v>45008</v>
      </c>
      <c r="F41" s="12">
        <v>45009</v>
      </c>
      <c r="G41" s="15"/>
      <c r="H41" s="14"/>
      <c r="I41" s="10"/>
      <c r="J41" s="12">
        <v>45061</v>
      </c>
      <c r="K41" s="12">
        <v>45062</v>
      </c>
      <c r="L41" s="12">
        <v>45063</v>
      </c>
      <c r="M41" s="12">
        <v>45064</v>
      </c>
      <c r="N41" s="12">
        <v>45065</v>
      </c>
      <c r="O41" s="14"/>
      <c r="P41" s="14"/>
      <c r="R41" s="12">
        <v>45117</v>
      </c>
      <c r="S41" s="12">
        <v>45118</v>
      </c>
      <c r="T41" s="12">
        <v>45119</v>
      </c>
      <c r="U41" s="12">
        <v>45120</v>
      </c>
      <c r="V41" s="12">
        <v>45121</v>
      </c>
    </row>
    <row r="42" spans="1:22" ht="12" customHeight="1" x14ac:dyDescent="0.25">
      <c r="A42" s="7">
        <v>8</v>
      </c>
      <c r="B42" s="150"/>
      <c r="C42" s="95" t="s">
        <v>77</v>
      </c>
      <c r="D42" s="50" t="s">
        <v>79</v>
      </c>
      <c r="E42" s="95" t="s">
        <v>77</v>
      </c>
      <c r="F42" s="172"/>
      <c r="G42" s="14"/>
      <c r="H42" s="14"/>
      <c r="I42" s="9">
        <v>16</v>
      </c>
      <c r="J42" s="61"/>
      <c r="K42" s="61"/>
      <c r="L42" s="61"/>
      <c r="M42" s="61"/>
      <c r="N42" s="61"/>
      <c r="O42" s="19"/>
      <c r="P42" s="14"/>
      <c r="R42" s="56"/>
      <c r="S42" s="56"/>
      <c r="T42" s="56"/>
      <c r="U42" s="56"/>
      <c r="V42" s="148"/>
    </row>
    <row r="43" spans="1:22" ht="12" customHeight="1" x14ac:dyDescent="0.25">
      <c r="A43" s="7"/>
      <c r="B43" s="151"/>
      <c r="C43" s="111" t="s">
        <v>77</v>
      </c>
      <c r="D43" s="98" t="s">
        <v>66</v>
      </c>
      <c r="E43" s="111" t="s">
        <v>77</v>
      </c>
      <c r="F43" s="173"/>
      <c r="G43" s="14"/>
      <c r="H43" s="14"/>
      <c r="I43" s="9"/>
      <c r="J43" s="101"/>
      <c r="K43" s="101"/>
      <c r="L43" s="101"/>
      <c r="M43" s="101"/>
      <c r="N43" s="101"/>
      <c r="O43" s="19"/>
      <c r="P43" s="14"/>
      <c r="R43" s="64"/>
      <c r="S43" s="64"/>
      <c r="T43" s="64"/>
      <c r="U43" s="64"/>
      <c r="V43" s="149"/>
    </row>
    <row r="44" spans="1:22" ht="12" customHeight="1" x14ac:dyDescent="0.25">
      <c r="A44" s="13"/>
      <c r="B44" s="151"/>
      <c r="C44" s="111" t="s">
        <v>77</v>
      </c>
      <c r="D44" s="98" t="s">
        <v>66</v>
      </c>
      <c r="E44" s="111" t="s">
        <v>77</v>
      </c>
      <c r="F44" s="156"/>
      <c r="I44" s="13"/>
      <c r="J44" s="101"/>
      <c r="K44" s="101"/>
      <c r="L44" s="101"/>
      <c r="M44" s="101"/>
      <c r="N44" s="101"/>
      <c r="O44" s="14"/>
      <c r="P44" s="14"/>
      <c r="R44" s="64"/>
      <c r="S44" s="64"/>
      <c r="T44" s="64"/>
      <c r="U44" s="64"/>
      <c r="V44" s="149"/>
    </row>
    <row r="45" spans="1:22" ht="12" customHeight="1" x14ac:dyDescent="0.25">
      <c r="A45" s="13"/>
      <c r="B45" s="152"/>
      <c r="C45" s="96" t="s">
        <v>77</v>
      </c>
      <c r="D45" s="99" t="s">
        <v>66</v>
      </c>
      <c r="E45" s="96" t="s">
        <v>77</v>
      </c>
      <c r="F45" s="157"/>
      <c r="I45" s="13"/>
      <c r="J45" s="88"/>
      <c r="K45" s="88"/>
      <c r="L45" s="88"/>
      <c r="M45" s="88"/>
      <c r="N45" s="88"/>
      <c r="O45" s="14"/>
      <c r="P45" s="14"/>
      <c r="R45" s="57"/>
      <c r="S45" s="57"/>
      <c r="T45" s="57"/>
      <c r="U45" s="57"/>
      <c r="V45" s="113"/>
    </row>
    <row r="46" spans="1:22" ht="15" customHeight="1" x14ac:dyDescent="0.25"/>
    <row r="47" spans="1:22" ht="15" customHeight="1" x14ac:dyDescent="0.25">
      <c r="B47" s="29"/>
      <c r="C47" s="4" t="s">
        <v>81</v>
      </c>
      <c r="J47" s="23"/>
      <c r="K47" s="4" t="s">
        <v>82</v>
      </c>
      <c r="R47" s="21"/>
      <c r="S47" s="4" t="s">
        <v>22</v>
      </c>
    </row>
    <row r="48" spans="1:22" x14ac:dyDescent="0.25">
      <c r="B48" s="26"/>
      <c r="C48" s="4" t="s">
        <v>21</v>
      </c>
      <c r="G48" s="14"/>
      <c r="H48" s="14"/>
      <c r="J48" s="24"/>
      <c r="K48" s="4" t="s">
        <v>83</v>
      </c>
    </row>
    <row r="49" spans="1:22" x14ac:dyDescent="0.25">
      <c r="B49" s="22"/>
      <c r="C49" s="4" t="s">
        <v>84</v>
      </c>
      <c r="J49" s="25"/>
      <c r="K49" s="4" t="s">
        <v>85</v>
      </c>
    </row>
    <row r="52" spans="1:22" x14ac:dyDescent="0.25">
      <c r="B52" s="30" t="s">
        <v>86</v>
      </c>
      <c r="C52" s="31"/>
      <c r="D52" s="30" t="s">
        <v>87</v>
      </c>
      <c r="J52" s="54"/>
      <c r="M52" s="30" t="s">
        <v>88</v>
      </c>
      <c r="N52" s="31"/>
      <c r="O52" s="30" t="s">
        <v>89</v>
      </c>
    </row>
    <row r="53" spans="1:22" x14ac:dyDescent="0.25">
      <c r="B53" s="44" t="s">
        <v>64</v>
      </c>
      <c r="C53" s="40">
        <f>COUNTIF($B$6:$X$45,B53)</f>
        <v>18</v>
      </c>
      <c r="D53" s="34" t="s">
        <v>90</v>
      </c>
      <c r="J53" s="53" t="s">
        <v>91</v>
      </c>
      <c r="K53" s="13"/>
      <c r="M53" s="33" t="s">
        <v>75</v>
      </c>
      <c r="N53" s="40">
        <f>COUNTIF($B$6:$X$45,M53)</f>
        <v>18</v>
      </c>
      <c r="O53" s="34" t="s">
        <v>92</v>
      </c>
      <c r="U53" s="13" t="s">
        <v>43</v>
      </c>
      <c r="V53" s="43"/>
    </row>
    <row r="54" spans="1:22" x14ac:dyDescent="0.25">
      <c r="B54" s="44" t="s">
        <v>65</v>
      </c>
      <c r="C54" s="40">
        <f>COUNTIF($B$6:$X$45,B54)</f>
        <v>18</v>
      </c>
      <c r="D54" s="34" t="s">
        <v>93</v>
      </c>
      <c r="J54" s="53" t="s">
        <v>43</v>
      </c>
      <c r="M54" s="33" t="s">
        <v>77</v>
      </c>
      <c r="N54" s="40">
        <f>COUNTIF($B$5:$X$45,M54)</f>
        <v>18</v>
      </c>
      <c r="O54" s="34" t="s">
        <v>94</v>
      </c>
      <c r="U54" s="53" t="s">
        <v>95</v>
      </c>
      <c r="V54" s="43"/>
    </row>
    <row r="55" spans="1:22" x14ac:dyDescent="0.25">
      <c r="B55" s="35"/>
      <c r="C55" s="41">
        <f>SUM(C53:C54)</f>
        <v>36</v>
      </c>
      <c r="D55" s="35" t="s">
        <v>35</v>
      </c>
      <c r="E55" s="36"/>
      <c r="F55" s="36"/>
      <c r="G55" s="36"/>
      <c r="H55" s="36"/>
      <c r="I55" s="36"/>
      <c r="J55" s="51"/>
      <c r="M55" s="36"/>
      <c r="N55" s="41">
        <f>SUM(N53:N54)</f>
        <v>36</v>
      </c>
      <c r="O55" s="35" t="s">
        <v>35</v>
      </c>
      <c r="P55" s="36"/>
      <c r="Q55" s="36"/>
      <c r="R55" s="36"/>
      <c r="S55" s="36"/>
      <c r="T55" s="36"/>
      <c r="U55" s="51"/>
      <c r="V55" s="43"/>
    </row>
    <row r="56" spans="1:22" x14ac:dyDescent="0.25">
      <c r="A56" s="10"/>
      <c r="B56" s="34"/>
      <c r="C56" s="37"/>
      <c r="D56" s="34"/>
      <c r="J56" s="54"/>
      <c r="M56" s="34"/>
      <c r="U56" s="43"/>
      <c r="V56" s="43"/>
    </row>
    <row r="57" spans="1:22" x14ac:dyDescent="0.25">
      <c r="M57" s="6" t="s">
        <v>48</v>
      </c>
      <c r="N57" s="39"/>
      <c r="O57" s="38" t="s">
        <v>96</v>
      </c>
      <c r="U57" s="43"/>
      <c r="V57" s="43"/>
    </row>
    <row r="58" spans="1:22" x14ac:dyDescent="0.25">
      <c r="L58" s="174"/>
      <c r="M58" s="85" t="s">
        <v>69</v>
      </c>
      <c r="N58" s="40">
        <f>COUNTIF($B$6:$X$45,M58)</f>
        <v>7</v>
      </c>
      <c r="O58" s="69" t="s">
        <v>97</v>
      </c>
      <c r="U58" s="194" t="s">
        <v>122</v>
      </c>
      <c r="V58" s="43"/>
    </row>
    <row r="59" spans="1:22" x14ac:dyDescent="0.25">
      <c r="L59" s="174"/>
      <c r="M59" s="86" t="s">
        <v>66</v>
      </c>
      <c r="N59" s="40">
        <f>COUNTIF($B$6:$X$45,M59)</f>
        <v>17</v>
      </c>
      <c r="O59" s="69" t="s">
        <v>98</v>
      </c>
      <c r="U59" s="194" t="s">
        <v>123</v>
      </c>
      <c r="V59" s="43"/>
    </row>
    <row r="60" spans="1:22" x14ac:dyDescent="0.25">
      <c r="L60" s="174"/>
      <c r="M60" s="85" t="s">
        <v>79</v>
      </c>
      <c r="N60" s="40">
        <f>COUNTIF($B$6:$X$45,M60)</f>
        <v>7</v>
      </c>
      <c r="O60" s="69" t="s">
        <v>99</v>
      </c>
      <c r="U60" s="194" t="s">
        <v>124</v>
      </c>
      <c r="V60" s="43"/>
    </row>
    <row r="61" spans="1:22" x14ac:dyDescent="0.25">
      <c r="B61" s="34"/>
      <c r="C61" s="34"/>
      <c r="D61" s="34"/>
      <c r="J61" s="43"/>
      <c r="L61" s="175"/>
      <c r="M61" s="36"/>
      <c r="N61" s="41">
        <f>SUM(N58:N60)</f>
        <v>31</v>
      </c>
      <c r="O61" s="87" t="s">
        <v>35</v>
      </c>
      <c r="P61" s="36"/>
      <c r="Q61" s="36"/>
      <c r="R61" s="36"/>
      <c r="S61" s="36"/>
      <c r="T61" s="36"/>
      <c r="U61" s="51"/>
    </row>
    <row r="63" spans="1:22" x14ac:dyDescent="0.25">
      <c r="C63" s="107"/>
      <c r="D63" s="13"/>
    </row>
    <row r="64" spans="1:22" x14ac:dyDescent="0.25">
      <c r="B64" s="107"/>
      <c r="C64" s="107"/>
      <c r="D64" s="13"/>
      <c r="E64" s="107"/>
    </row>
    <row r="65" spans="2:5" x14ac:dyDescent="0.25">
      <c r="B65" s="6"/>
      <c r="C65" s="161"/>
    </row>
    <row r="67" spans="2:5" x14ac:dyDescent="0.25">
      <c r="C67" s="7"/>
      <c r="D67" s="6"/>
    </row>
    <row r="68" spans="2:5" x14ac:dyDescent="0.25">
      <c r="B68" s="13"/>
      <c r="C68" s="107"/>
      <c r="E68" s="162"/>
    </row>
    <row r="69" spans="2:5" x14ac:dyDescent="0.25">
      <c r="B69" s="13"/>
      <c r="C69" s="107"/>
      <c r="E69" s="162"/>
    </row>
    <row r="70" spans="2:5" x14ac:dyDescent="0.25">
      <c r="B70" s="13"/>
      <c r="C70" s="107"/>
      <c r="E70" s="163"/>
    </row>
    <row r="71" spans="2:5" x14ac:dyDescent="0.25">
      <c r="B71" s="13"/>
      <c r="C71" s="107"/>
      <c r="E71" s="163"/>
    </row>
    <row r="72" spans="2:5" x14ac:dyDescent="0.25">
      <c r="B72" s="13"/>
      <c r="C72" s="107"/>
      <c r="E72" s="164"/>
    </row>
    <row r="73" spans="2:5" x14ac:dyDescent="0.25">
      <c r="B73" s="53"/>
      <c r="C73" s="107"/>
      <c r="E73" s="163"/>
    </row>
    <row r="74" spans="2:5" x14ac:dyDescent="0.25">
      <c r="B74" s="6"/>
      <c r="C74" s="161"/>
      <c r="D74" s="161"/>
      <c r="E74" s="161"/>
    </row>
  </sheetData>
  <mergeCells count="5">
    <mergeCell ref="A3:V3"/>
    <mergeCell ref="S37:S39"/>
    <mergeCell ref="V32:V35"/>
    <mergeCell ref="R37:R39"/>
    <mergeCell ref="N17:N19"/>
  </mergeCells>
  <phoneticPr fontId="1" type="noConversion"/>
  <pageMargins left="0.28999999999999998" right="0.35" top="0.37" bottom="0.21" header="0.31496062992125984" footer="0.17"/>
  <pageSetup paperSize="9" scale="7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6"/>
  <sheetViews>
    <sheetView topLeftCell="A4" zoomScale="80" zoomScaleNormal="80" workbookViewId="0">
      <selection activeCell="Y23" sqref="Y23"/>
    </sheetView>
  </sheetViews>
  <sheetFormatPr defaultColWidth="11.42578125" defaultRowHeight="15" x14ac:dyDescent="0.25"/>
  <cols>
    <col min="1" max="1" width="6.7109375" style="4" customWidth="1"/>
    <col min="2" max="6" width="9.140625" style="4" customWidth="1"/>
    <col min="7" max="8" width="4.7109375" style="4" customWidth="1"/>
    <col min="9" max="9" width="6.7109375" style="4" customWidth="1"/>
    <col min="10" max="14" width="9.140625" style="4" customWidth="1"/>
    <col min="15" max="16" width="4.7109375" style="4" customWidth="1"/>
    <col min="17" max="17" width="6.7109375" style="4" customWidth="1"/>
    <col min="18" max="22" width="9.140625" style="4" customWidth="1"/>
    <col min="23" max="23" width="5.42578125" style="4" customWidth="1"/>
    <col min="24" max="24" width="4.7109375" style="4" customWidth="1"/>
    <col min="25" max="16384" width="11.42578125" style="4"/>
  </cols>
  <sheetData>
    <row r="1" spans="1:2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V1" s="3" t="s">
        <v>1</v>
      </c>
    </row>
    <row r="3" spans="1:24" ht="21" x14ac:dyDescent="0.35">
      <c r="A3" s="197" t="s">
        <v>100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4" ht="12" customHeight="1" x14ac:dyDescent="0.25"/>
    <row r="5" spans="1:24" ht="12" customHeight="1" x14ac:dyDescent="0.25"/>
    <row r="6" spans="1:24" ht="12" customHeight="1" x14ac:dyDescent="0.25">
      <c r="B6" s="12">
        <v>44956</v>
      </c>
      <c r="C6" s="12">
        <v>44957</v>
      </c>
      <c r="D6" s="12">
        <v>44958</v>
      </c>
      <c r="E6" s="12">
        <v>44959</v>
      </c>
      <c r="F6" s="12">
        <v>44960</v>
      </c>
      <c r="J6" s="12">
        <v>45012</v>
      </c>
      <c r="K6" s="12">
        <v>45013</v>
      </c>
      <c r="L6" s="12">
        <v>45014</v>
      </c>
      <c r="M6" s="12">
        <v>45015</v>
      </c>
      <c r="N6" s="12">
        <v>45016</v>
      </c>
      <c r="Q6" s="8"/>
      <c r="R6" s="12">
        <v>45068</v>
      </c>
      <c r="S6" s="12">
        <v>45069</v>
      </c>
      <c r="T6" s="12">
        <v>45070</v>
      </c>
      <c r="U6" s="12">
        <v>45071</v>
      </c>
      <c r="V6" s="12">
        <v>45072</v>
      </c>
      <c r="W6" s="14"/>
      <c r="X6" s="14"/>
    </row>
    <row r="7" spans="1:24" ht="12" customHeight="1" x14ac:dyDescent="0.25">
      <c r="A7" s="7">
        <v>1</v>
      </c>
      <c r="B7" s="150"/>
      <c r="C7" s="108" t="s">
        <v>101</v>
      </c>
      <c r="D7" s="108" t="s">
        <v>101</v>
      </c>
      <c r="E7" s="50" t="s">
        <v>102</v>
      </c>
      <c r="F7" s="150"/>
      <c r="G7" s="14"/>
      <c r="H7" s="14"/>
      <c r="I7" s="7">
        <v>9</v>
      </c>
      <c r="J7" s="61"/>
      <c r="K7" s="61"/>
      <c r="L7" s="61"/>
      <c r="M7" s="61"/>
      <c r="N7" s="61"/>
      <c r="O7" s="14"/>
      <c r="P7" s="14"/>
      <c r="Q7" s="9">
        <v>17</v>
      </c>
      <c r="R7" s="61"/>
      <c r="S7" s="61"/>
      <c r="T7" s="61"/>
      <c r="U7" s="61"/>
      <c r="V7" s="61"/>
      <c r="W7" s="19"/>
      <c r="X7" s="14"/>
    </row>
    <row r="8" spans="1:24" ht="12" customHeight="1" x14ac:dyDescent="0.25">
      <c r="A8" s="7"/>
      <c r="B8" s="151"/>
      <c r="C8" s="96" t="s">
        <v>101</v>
      </c>
      <c r="D8" s="96" t="s">
        <v>101</v>
      </c>
      <c r="E8" s="97" t="s">
        <v>102</v>
      </c>
      <c r="F8" s="156"/>
      <c r="G8" s="14"/>
      <c r="H8" s="14"/>
      <c r="I8" s="7"/>
      <c r="J8" s="101"/>
      <c r="K8" s="101"/>
      <c r="L8" s="101"/>
      <c r="M8" s="101"/>
      <c r="N8" s="101"/>
      <c r="O8" s="14"/>
      <c r="P8" s="14"/>
      <c r="Q8" s="9"/>
      <c r="R8" s="101"/>
      <c r="S8" s="101"/>
      <c r="T8" s="101"/>
      <c r="U8" s="101"/>
      <c r="V8" s="101"/>
      <c r="W8" s="19"/>
      <c r="X8" s="14"/>
    </row>
    <row r="9" spans="1:24" ht="12" customHeight="1" x14ac:dyDescent="0.25">
      <c r="A9" s="13"/>
      <c r="B9" s="151"/>
      <c r="C9" s="93" t="s">
        <v>103</v>
      </c>
      <c r="D9" s="93" t="s">
        <v>103</v>
      </c>
      <c r="E9" s="98" t="s">
        <v>102</v>
      </c>
      <c r="F9" s="156"/>
      <c r="G9" s="14"/>
      <c r="H9" s="14"/>
      <c r="I9" s="13"/>
      <c r="J9" s="101"/>
      <c r="K9" s="101"/>
      <c r="L9" s="101"/>
      <c r="M9" s="101"/>
      <c r="N9" s="102" t="s">
        <v>67</v>
      </c>
      <c r="Q9" s="13"/>
      <c r="R9" s="101"/>
      <c r="S9" s="101"/>
      <c r="T9" s="101"/>
      <c r="U9" s="101"/>
      <c r="V9" s="101"/>
      <c r="W9" s="14"/>
      <c r="X9" s="14"/>
    </row>
    <row r="10" spans="1:24" ht="12" customHeight="1" x14ac:dyDescent="0.25">
      <c r="A10" s="13"/>
      <c r="B10" s="152"/>
      <c r="C10" s="94" t="s">
        <v>103</v>
      </c>
      <c r="D10" s="94" t="s">
        <v>103</v>
      </c>
      <c r="E10" s="99" t="s">
        <v>102</v>
      </c>
      <c r="F10" s="157"/>
      <c r="G10" s="14"/>
      <c r="H10" s="14"/>
      <c r="I10" s="13"/>
      <c r="J10" s="88"/>
      <c r="K10" s="88"/>
      <c r="L10" s="88"/>
      <c r="M10" s="88"/>
      <c r="N10" s="103" t="s">
        <v>68</v>
      </c>
      <c r="Q10" s="13"/>
      <c r="R10" s="88"/>
      <c r="S10" s="88"/>
      <c r="T10" s="88"/>
      <c r="U10" s="88"/>
      <c r="V10" s="88"/>
      <c r="W10" s="14"/>
      <c r="X10" s="14"/>
    </row>
    <row r="11" spans="1:24" ht="12" customHeight="1" x14ac:dyDescent="0.25">
      <c r="B11" s="12">
        <v>44963</v>
      </c>
      <c r="C11" s="12">
        <v>44600</v>
      </c>
      <c r="D11" s="12">
        <v>44601</v>
      </c>
      <c r="E11" s="12">
        <v>44602</v>
      </c>
      <c r="F11" s="12">
        <v>44603</v>
      </c>
      <c r="G11" s="15"/>
      <c r="H11" s="14"/>
      <c r="I11" s="6"/>
      <c r="J11" s="12">
        <v>45019</v>
      </c>
      <c r="K11" s="12">
        <v>45020</v>
      </c>
      <c r="L11" s="12">
        <v>45021</v>
      </c>
      <c r="M11" s="12">
        <v>45022</v>
      </c>
      <c r="N11" s="12">
        <v>45023</v>
      </c>
      <c r="O11" s="15"/>
      <c r="P11" s="14"/>
      <c r="Q11" s="8"/>
      <c r="R11" s="12">
        <v>45075</v>
      </c>
      <c r="S11" s="12">
        <v>45076</v>
      </c>
      <c r="T11" s="12">
        <v>45077</v>
      </c>
      <c r="U11" s="12">
        <v>45078</v>
      </c>
      <c r="V11" s="12">
        <v>45079</v>
      </c>
      <c r="W11" s="14"/>
      <c r="X11" s="14"/>
    </row>
    <row r="12" spans="1:24" ht="12" customHeight="1" x14ac:dyDescent="0.25">
      <c r="A12" s="7">
        <v>2</v>
      </c>
      <c r="B12" s="150"/>
      <c r="C12" s="108" t="s">
        <v>101</v>
      </c>
      <c r="D12" s="108" t="s">
        <v>101</v>
      </c>
      <c r="E12" s="50" t="s">
        <v>102</v>
      </c>
      <c r="F12" s="150"/>
      <c r="G12" s="14"/>
      <c r="H12" s="14"/>
      <c r="I12" s="9">
        <v>10</v>
      </c>
      <c r="J12" s="18"/>
      <c r="K12" s="18"/>
      <c r="L12" s="18"/>
      <c r="M12" s="18"/>
      <c r="N12" s="18"/>
      <c r="O12" s="19"/>
      <c r="P12" s="14"/>
      <c r="Q12" s="9">
        <v>18</v>
      </c>
      <c r="R12" s="61"/>
      <c r="S12" s="61"/>
      <c r="T12" s="61"/>
      <c r="U12" s="61"/>
      <c r="V12" s="61"/>
      <c r="W12" s="19"/>
      <c r="X12" s="14"/>
    </row>
    <row r="13" spans="1:24" ht="12" customHeight="1" x14ac:dyDescent="0.25">
      <c r="A13" s="7"/>
      <c r="B13" s="151"/>
      <c r="C13" s="96" t="s">
        <v>101</v>
      </c>
      <c r="D13" s="96" t="s">
        <v>101</v>
      </c>
      <c r="E13" s="97" t="s">
        <v>102</v>
      </c>
      <c r="F13" s="156"/>
      <c r="G13" s="14"/>
      <c r="H13" s="14"/>
      <c r="I13" s="9"/>
      <c r="J13" s="89" t="s">
        <v>73</v>
      </c>
      <c r="K13" s="89" t="s">
        <v>73</v>
      </c>
      <c r="L13" s="89" t="s">
        <v>73</v>
      </c>
      <c r="M13" s="89" t="s">
        <v>73</v>
      </c>
      <c r="N13" s="89" t="s">
        <v>73</v>
      </c>
      <c r="O13" s="19"/>
      <c r="P13" s="14"/>
      <c r="Q13" s="9"/>
      <c r="R13" s="101"/>
      <c r="S13" s="101"/>
      <c r="T13" s="101"/>
      <c r="U13" s="101"/>
      <c r="V13" s="101"/>
      <c r="W13" s="19"/>
      <c r="X13" s="14"/>
    </row>
    <row r="14" spans="1:24" ht="12" customHeight="1" x14ac:dyDescent="0.25">
      <c r="A14" s="13"/>
      <c r="B14" s="151"/>
      <c r="C14" s="93" t="s">
        <v>103</v>
      </c>
      <c r="D14" s="93" t="s">
        <v>103</v>
      </c>
      <c r="E14" s="99" t="s">
        <v>102</v>
      </c>
      <c r="F14" s="156"/>
      <c r="G14" s="14"/>
      <c r="H14" s="14"/>
      <c r="I14" s="13"/>
      <c r="J14" s="89" t="s">
        <v>74</v>
      </c>
      <c r="K14" s="89" t="s">
        <v>74</v>
      </c>
      <c r="L14" s="89" t="s">
        <v>74</v>
      </c>
      <c r="M14" s="89" t="s">
        <v>74</v>
      </c>
      <c r="N14" s="89" t="s">
        <v>74</v>
      </c>
      <c r="O14" s="16"/>
      <c r="P14" s="16"/>
      <c r="Q14" s="13"/>
      <c r="R14" s="101"/>
      <c r="S14" s="101"/>
      <c r="T14" s="101"/>
      <c r="U14" s="101"/>
      <c r="V14" s="101"/>
    </row>
    <row r="15" spans="1:24" ht="12" customHeight="1" x14ac:dyDescent="0.25">
      <c r="A15" s="13"/>
      <c r="B15" s="152"/>
      <c r="C15" s="94" t="s">
        <v>103</v>
      </c>
      <c r="D15" s="94" t="s">
        <v>103</v>
      </c>
      <c r="E15" s="157"/>
      <c r="F15" s="157"/>
      <c r="G15" s="14"/>
      <c r="H15" s="14"/>
      <c r="I15" s="13"/>
      <c r="J15" s="17"/>
      <c r="K15" s="17"/>
      <c r="L15" s="17"/>
      <c r="M15" s="17"/>
      <c r="N15" s="17"/>
      <c r="O15" s="16"/>
      <c r="P15" s="16"/>
      <c r="Q15" s="13"/>
      <c r="R15" s="88"/>
      <c r="S15" s="88"/>
      <c r="T15" s="88"/>
      <c r="U15" s="88"/>
      <c r="V15" s="88"/>
    </row>
    <row r="16" spans="1:24" ht="12" customHeight="1" x14ac:dyDescent="0.25">
      <c r="B16" s="12">
        <v>44970</v>
      </c>
      <c r="C16" s="12">
        <v>44971</v>
      </c>
      <c r="D16" s="12">
        <v>44972</v>
      </c>
      <c r="E16" s="12">
        <v>44973</v>
      </c>
      <c r="F16" s="12">
        <v>44974</v>
      </c>
      <c r="G16" s="15"/>
      <c r="H16" s="14"/>
      <c r="I16" s="10"/>
      <c r="J16" s="12">
        <v>45026</v>
      </c>
      <c r="K16" s="12">
        <v>45027</v>
      </c>
      <c r="L16" s="12">
        <v>45028</v>
      </c>
      <c r="M16" s="12">
        <v>45029</v>
      </c>
      <c r="N16" s="12">
        <v>45030</v>
      </c>
      <c r="O16" s="15"/>
      <c r="P16" s="14"/>
      <c r="R16" s="12">
        <v>45082</v>
      </c>
      <c r="S16" s="12">
        <v>45083</v>
      </c>
      <c r="T16" s="12">
        <v>45084</v>
      </c>
      <c r="U16" s="12">
        <v>45085</v>
      </c>
      <c r="V16" s="12">
        <v>45086</v>
      </c>
      <c r="W16" s="14"/>
      <c r="X16" s="14"/>
    </row>
    <row r="17" spans="1:24" ht="12" customHeight="1" x14ac:dyDescent="0.25">
      <c r="A17" s="7">
        <v>3</v>
      </c>
      <c r="B17" s="90" t="s">
        <v>71</v>
      </c>
      <c r="C17" s="108" t="s">
        <v>101</v>
      </c>
      <c r="D17" s="108" t="s">
        <v>104</v>
      </c>
      <c r="E17" s="108" t="s">
        <v>101</v>
      </c>
      <c r="F17" s="150"/>
      <c r="G17" s="14"/>
      <c r="H17" s="14"/>
      <c r="I17" s="9">
        <v>11</v>
      </c>
      <c r="J17" s="18"/>
      <c r="K17" s="61"/>
      <c r="L17" s="61"/>
      <c r="M17" s="61"/>
      <c r="N17" s="198" t="s">
        <v>70</v>
      </c>
      <c r="O17" s="19"/>
      <c r="P17" s="14"/>
      <c r="Q17" s="9">
        <v>19</v>
      </c>
      <c r="R17" s="61"/>
      <c r="S17" s="61"/>
      <c r="T17" s="61"/>
      <c r="U17" s="61"/>
      <c r="V17" s="61"/>
      <c r="W17" s="19"/>
      <c r="X17" s="14"/>
    </row>
    <row r="18" spans="1:24" ht="12" customHeight="1" x14ac:dyDescent="0.25">
      <c r="A18" s="7"/>
      <c r="B18" s="91" t="s">
        <v>72</v>
      </c>
      <c r="C18" s="96" t="s">
        <v>101</v>
      </c>
      <c r="D18" s="96" t="s">
        <v>104</v>
      </c>
      <c r="E18" s="96" t="s">
        <v>101</v>
      </c>
      <c r="F18" s="156"/>
      <c r="G18" s="14"/>
      <c r="H18" s="14"/>
      <c r="I18" s="9"/>
      <c r="J18" s="89" t="s">
        <v>73</v>
      </c>
      <c r="K18" s="101"/>
      <c r="L18" s="101"/>
      <c r="M18" s="101"/>
      <c r="N18" s="199"/>
      <c r="O18" s="19"/>
      <c r="P18" s="14"/>
      <c r="Q18" s="9"/>
      <c r="R18" s="101"/>
      <c r="S18" s="101"/>
      <c r="T18" s="101"/>
      <c r="U18" s="101"/>
      <c r="V18" s="101"/>
      <c r="W18" s="19"/>
      <c r="X18" s="14"/>
    </row>
    <row r="19" spans="1:24" ht="12" customHeight="1" x14ac:dyDescent="0.25">
      <c r="A19" s="13"/>
      <c r="B19" s="91" t="s">
        <v>72</v>
      </c>
      <c r="C19" s="93" t="s">
        <v>103</v>
      </c>
      <c r="D19" s="93" t="s">
        <v>105</v>
      </c>
      <c r="E19" s="93" t="s">
        <v>103</v>
      </c>
      <c r="F19" s="156"/>
      <c r="G19" s="14"/>
      <c r="H19" s="14"/>
      <c r="I19" s="13"/>
      <c r="J19" s="89" t="s">
        <v>74</v>
      </c>
      <c r="K19" s="101"/>
      <c r="L19" s="101"/>
      <c r="M19" s="101"/>
      <c r="N19" s="199"/>
      <c r="O19" s="14"/>
      <c r="P19" s="14"/>
      <c r="R19" s="101"/>
      <c r="S19" s="101"/>
      <c r="T19" s="101"/>
      <c r="U19" s="101"/>
      <c r="V19" s="101"/>
      <c r="W19" s="14"/>
      <c r="X19" s="14"/>
    </row>
    <row r="20" spans="1:24" ht="12" customHeight="1" x14ac:dyDescent="0.25">
      <c r="A20" s="13"/>
      <c r="B20" s="92" t="s">
        <v>72</v>
      </c>
      <c r="C20" s="94" t="s">
        <v>103</v>
      </c>
      <c r="D20" s="94" t="s">
        <v>105</v>
      </c>
      <c r="E20" s="94" t="s">
        <v>103</v>
      </c>
      <c r="F20" s="157"/>
      <c r="G20" s="14"/>
      <c r="H20" s="14"/>
      <c r="I20" s="13"/>
      <c r="J20" s="17"/>
      <c r="K20" s="88"/>
      <c r="L20" s="88"/>
      <c r="M20" s="88"/>
      <c r="N20" s="176"/>
      <c r="O20" s="14"/>
      <c r="P20" s="14"/>
      <c r="R20" s="88"/>
      <c r="S20" s="88"/>
      <c r="T20" s="88"/>
      <c r="U20" s="88"/>
      <c r="V20" s="88"/>
      <c r="W20" s="14"/>
      <c r="X20" s="14"/>
    </row>
    <row r="21" spans="1:24" ht="12" customHeight="1" x14ac:dyDescent="0.25">
      <c r="B21" s="12">
        <v>44977</v>
      </c>
      <c r="C21" s="12">
        <v>44978</v>
      </c>
      <c r="D21" s="12">
        <v>44979</v>
      </c>
      <c r="E21" s="12">
        <v>44980</v>
      </c>
      <c r="F21" s="12">
        <v>44981</v>
      </c>
      <c r="G21" s="15"/>
      <c r="H21" s="14"/>
      <c r="I21" s="10"/>
      <c r="J21" s="12">
        <v>45033</v>
      </c>
      <c r="K21" s="12">
        <v>45034</v>
      </c>
      <c r="L21" s="12">
        <v>45035</v>
      </c>
      <c r="M21" s="12">
        <v>45036</v>
      </c>
      <c r="N21" s="12">
        <v>45037</v>
      </c>
      <c r="R21" s="12">
        <v>45089</v>
      </c>
      <c r="S21" s="12">
        <v>45090</v>
      </c>
      <c r="T21" s="12">
        <v>45091</v>
      </c>
      <c r="U21" s="12">
        <v>45092</v>
      </c>
      <c r="V21" s="12">
        <v>45093</v>
      </c>
      <c r="W21" s="14"/>
      <c r="X21" s="14"/>
    </row>
    <row r="22" spans="1:24" ht="12" customHeight="1" x14ac:dyDescent="0.25">
      <c r="A22" s="7">
        <v>4</v>
      </c>
      <c r="B22" s="90" t="s">
        <v>71</v>
      </c>
      <c r="C22" s="108" t="s">
        <v>101</v>
      </c>
      <c r="D22" s="108" t="s">
        <v>104</v>
      </c>
      <c r="E22" s="108" t="s">
        <v>101</v>
      </c>
      <c r="F22" s="150"/>
      <c r="G22" s="14"/>
      <c r="H22" s="14"/>
      <c r="I22" s="9">
        <v>12</v>
      </c>
      <c r="J22" s="61"/>
      <c r="K22" s="61"/>
      <c r="L22" s="61"/>
      <c r="M22" s="61"/>
      <c r="N22" s="61"/>
      <c r="O22" s="19"/>
      <c r="P22" s="14"/>
      <c r="Q22" s="9">
        <v>20</v>
      </c>
      <c r="R22" s="104"/>
      <c r="S22" s="104"/>
      <c r="T22" s="104"/>
      <c r="U22" s="104"/>
      <c r="V22" s="104"/>
      <c r="W22" s="14"/>
      <c r="X22" s="14"/>
    </row>
    <row r="23" spans="1:24" ht="12" customHeight="1" x14ac:dyDescent="0.25">
      <c r="A23" s="7" t="s">
        <v>76</v>
      </c>
      <c r="B23" s="91" t="s">
        <v>72</v>
      </c>
      <c r="C23" s="96" t="s">
        <v>101</v>
      </c>
      <c r="D23" s="96" t="s">
        <v>104</v>
      </c>
      <c r="E23" s="96" t="s">
        <v>101</v>
      </c>
      <c r="F23" s="156"/>
      <c r="G23" s="14"/>
      <c r="H23" s="14"/>
      <c r="I23" s="9"/>
      <c r="J23" s="101"/>
      <c r="K23" s="101"/>
      <c r="L23" s="101"/>
      <c r="M23" s="101"/>
      <c r="N23" s="101"/>
      <c r="O23" s="19"/>
      <c r="P23" s="14"/>
      <c r="Q23" s="9"/>
      <c r="R23" s="105"/>
      <c r="S23" s="105"/>
      <c r="T23" s="105"/>
      <c r="U23" s="105"/>
      <c r="V23" s="105"/>
      <c r="W23" s="14"/>
      <c r="X23" s="14"/>
    </row>
    <row r="24" spans="1:24" ht="12" customHeight="1" x14ac:dyDescent="0.25">
      <c r="A24" s="13"/>
      <c r="B24" s="91" t="s">
        <v>72</v>
      </c>
      <c r="C24" s="93" t="s">
        <v>103</v>
      </c>
      <c r="D24" s="93" t="s">
        <v>105</v>
      </c>
      <c r="E24" s="93" t="s">
        <v>103</v>
      </c>
      <c r="F24" s="156"/>
      <c r="G24" s="14"/>
      <c r="H24" s="14"/>
      <c r="I24" s="13"/>
      <c r="J24" s="101"/>
      <c r="K24" s="101"/>
      <c r="L24" s="101"/>
      <c r="M24" s="101"/>
      <c r="N24" s="101"/>
      <c r="O24" s="14"/>
      <c r="P24" s="14"/>
      <c r="R24" s="105"/>
      <c r="S24" s="105"/>
      <c r="T24" s="105"/>
      <c r="U24" s="105"/>
      <c r="V24" s="105"/>
      <c r="W24" s="14"/>
      <c r="X24" s="14"/>
    </row>
    <row r="25" spans="1:24" ht="12" customHeight="1" x14ac:dyDescent="0.25">
      <c r="A25" s="13"/>
      <c r="B25" s="92" t="s">
        <v>72</v>
      </c>
      <c r="C25" s="94" t="s">
        <v>103</v>
      </c>
      <c r="D25" s="94" t="s">
        <v>105</v>
      </c>
      <c r="E25" s="94" t="s">
        <v>103</v>
      </c>
      <c r="F25" s="157"/>
      <c r="G25" s="14"/>
      <c r="H25" s="14"/>
      <c r="I25" s="13"/>
      <c r="J25" s="88"/>
      <c r="K25" s="88"/>
      <c r="L25" s="88"/>
      <c r="M25" s="88"/>
      <c r="N25" s="88"/>
      <c r="O25" s="14"/>
      <c r="P25" s="14"/>
      <c r="R25" s="106"/>
      <c r="S25" s="106"/>
      <c r="T25" s="106"/>
      <c r="U25" s="106"/>
      <c r="V25" s="106"/>
      <c r="W25" s="14"/>
      <c r="X25" s="14"/>
    </row>
    <row r="26" spans="1:24" ht="12" customHeight="1" x14ac:dyDescent="0.25">
      <c r="B26" s="12">
        <v>44984</v>
      </c>
      <c r="C26" s="12">
        <v>44985</v>
      </c>
      <c r="D26" s="12">
        <v>44986</v>
      </c>
      <c r="E26" s="12">
        <v>44987</v>
      </c>
      <c r="F26" s="12">
        <v>44988</v>
      </c>
      <c r="G26" s="15"/>
      <c r="H26" s="14"/>
      <c r="I26" s="10"/>
      <c r="J26" s="12">
        <v>45040</v>
      </c>
      <c r="K26" s="12">
        <v>45041</v>
      </c>
      <c r="L26" s="12">
        <v>45042</v>
      </c>
      <c r="M26" s="12">
        <v>45043</v>
      </c>
      <c r="N26" s="12">
        <v>45044</v>
      </c>
      <c r="O26" s="14"/>
      <c r="P26" s="14"/>
      <c r="R26" s="12">
        <v>45096</v>
      </c>
      <c r="S26" s="12">
        <v>45097</v>
      </c>
      <c r="T26" s="12">
        <v>45098</v>
      </c>
      <c r="U26" s="12">
        <v>45099</v>
      </c>
      <c r="V26" s="12">
        <v>45100</v>
      </c>
      <c r="W26" s="14"/>
      <c r="X26" s="14"/>
    </row>
    <row r="27" spans="1:24" ht="12" customHeight="1" x14ac:dyDescent="0.25">
      <c r="A27" s="7">
        <v>5</v>
      </c>
      <c r="B27" s="150"/>
      <c r="C27" s="108" t="s">
        <v>101</v>
      </c>
      <c r="D27" s="50" t="s">
        <v>102</v>
      </c>
      <c r="E27" s="108" t="s">
        <v>104</v>
      </c>
      <c r="F27" s="50" t="s">
        <v>102</v>
      </c>
      <c r="G27" s="14"/>
      <c r="H27" s="14"/>
      <c r="I27" s="9">
        <v>13</v>
      </c>
      <c r="J27" s="61"/>
      <c r="K27" s="61"/>
      <c r="L27" s="61"/>
      <c r="M27" s="61"/>
      <c r="N27" s="61"/>
      <c r="O27" s="19"/>
      <c r="P27" s="14"/>
      <c r="Q27" s="9">
        <v>21</v>
      </c>
      <c r="R27" s="104"/>
      <c r="S27" s="104"/>
      <c r="T27" s="104"/>
      <c r="U27" s="104"/>
      <c r="V27" s="18"/>
      <c r="W27" s="14"/>
      <c r="X27" s="14"/>
    </row>
    <row r="28" spans="1:24" ht="12" customHeight="1" x14ac:dyDescent="0.25">
      <c r="A28" s="7"/>
      <c r="B28" s="151"/>
      <c r="C28" s="96" t="s">
        <v>101</v>
      </c>
      <c r="D28" s="97" t="s">
        <v>102</v>
      </c>
      <c r="E28" s="96" t="s">
        <v>104</v>
      </c>
      <c r="F28" s="97" t="s">
        <v>102</v>
      </c>
      <c r="G28" s="14"/>
      <c r="H28" s="14"/>
      <c r="I28" s="9"/>
      <c r="J28" s="101"/>
      <c r="K28" s="101"/>
      <c r="L28" s="101"/>
      <c r="M28" s="101"/>
      <c r="N28" s="101"/>
      <c r="O28" s="19"/>
      <c r="P28" s="14"/>
      <c r="Q28" s="9"/>
      <c r="R28" s="105"/>
      <c r="S28" s="105"/>
      <c r="T28" s="105"/>
      <c r="U28" s="105"/>
      <c r="V28" s="89" t="s">
        <v>106</v>
      </c>
      <c r="W28" s="14"/>
      <c r="X28" s="14"/>
    </row>
    <row r="29" spans="1:24" ht="12" customHeight="1" x14ac:dyDescent="0.25">
      <c r="A29" s="13"/>
      <c r="B29" s="151"/>
      <c r="C29" s="93" t="s">
        <v>103</v>
      </c>
      <c r="D29" s="98" t="s">
        <v>102</v>
      </c>
      <c r="E29" s="93" t="s">
        <v>105</v>
      </c>
      <c r="F29" s="98" t="s">
        <v>102</v>
      </c>
      <c r="G29" s="14"/>
      <c r="H29" s="14"/>
      <c r="I29" s="13"/>
      <c r="J29" s="101"/>
      <c r="K29" s="101"/>
      <c r="L29" s="101"/>
      <c r="M29" s="101"/>
      <c r="N29" s="101"/>
      <c r="O29" s="14"/>
      <c r="P29" s="14"/>
      <c r="R29" s="105"/>
      <c r="S29" s="105"/>
      <c r="T29" s="105"/>
      <c r="U29" s="105"/>
      <c r="V29" s="89" t="s">
        <v>107</v>
      </c>
      <c r="W29" s="14"/>
      <c r="X29" s="14"/>
    </row>
    <row r="30" spans="1:24" ht="12" customHeight="1" x14ac:dyDescent="0.25">
      <c r="A30" s="13"/>
      <c r="B30" s="152"/>
      <c r="C30" s="94" t="s">
        <v>103</v>
      </c>
      <c r="D30" s="99" t="s">
        <v>102</v>
      </c>
      <c r="E30" s="94" t="s">
        <v>105</v>
      </c>
      <c r="F30" s="99" t="s">
        <v>102</v>
      </c>
      <c r="G30" s="14"/>
      <c r="H30" s="14"/>
      <c r="I30" s="13"/>
      <c r="J30" s="88"/>
      <c r="K30" s="88"/>
      <c r="L30" s="88"/>
      <c r="M30" s="88"/>
      <c r="N30" s="88"/>
      <c r="O30" s="14"/>
      <c r="P30" s="14"/>
      <c r="R30" s="106"/>
      <c r="S30" s="106"/>
      <c r="T30" s="106"/>
      <c r="U30" s="106"/>
      <c r="V30" s="17"/>
      <c r="W30" s="14"/>
      <c r="X30" s="14"/>
    </row>
    <row r="31" spans="1:24" ht="12" customHeight="1" x14ac:dyDescent="0.25">
      <c r="B31" s="12">
        <v>44991</v>
      </c>
      <c r="C31" s="12">
        <v>44992</v>
      </c>
      <c r="D31" s="12">
        <v>44993</v>
      </c>
      <c r="E31" s="12">
        <v>44994</v>
      </c>
      <c r="F31" s="12">
        <v>44995</v>
      </c>
      <c r="G31" s="15"/>
      <c r="H31" s="14"/>
      <c r="J31" s="12">
        <v>45047</v>
      </c>
      <c r="K31" s="12">
        <v>45048</v>
      </c>
      <c r="L31" s="12">
        <v>45049</v>
      </c>
      <c r="M31" s="12">
        <v>45050</v>
      </c>
      <c r="N31" s="12">
        <v>45051</v>
      </c>
      <c r="O31" s="14"/>
      <c r="P31" s="14"/>
      <c r="R31" s="12">
        <v>45103</v>
      </c>
      <c r="S31" s="12">
        <v>45104</v>
      </c>
      <c r="T31" s="12">
        <v>45105</v>
      </c>
      <c r="U31" s="12">
        <v>45106</v>
      </c>
      <c r="V31" s="12">
        <v>45107</v>
      </c>
    </row>
    <row r="32" spans="1:24" ht="12" customHeight="1" x14ac:dyDescent="0.25">
      <c r="A32" s="7">
        <v>6</v>
      </c>
      <c r="B32" s="150"/>
      <c r="C32" s="108" t="s">
        <v>104</v>
      </c>
      <c r="D32" s="50" t="s">
        <v>102</v>
      </c>
      <c r="E32" s="108" t="s">
        <v>104</v>
      </c>
      <c r="F32" s="56"/>
      <c r="G32" s="14"/>
      <c r="H32" s="14"/>
      <c r="I32" s="9">
        <v>14</v>
      </c>
      <c r="J32" s="18"/>
      <c r="K32" s="61"/>
      <c r="L32" s="61"/>
      <c r="M32" s="61"/>
      <c r="N32" s="61"/>
      <c r="O32" s="19"/>
      <c r="P32" s="14"/>
      <c r="Q32" s="9">
        <v>22</v>
      </c>
      <c r="R32" s="104"/>
      <c r="S32" s="104"/>
      <c r="T32" s="104"/>
      <c r="U32" s="104"/>
      <c r="V32" s="203" t="s">
        <v>78</v>
      </c>
    </row>
    <row r="33" spans="1:22" ht="12" customHeight="1" x14ac:dyDescent="0.25">
      <c r="A33" s="7"/>
      <c r="B33" s="151"/>
      <c r="C33" s="96" t="s">
        <v>104</v>
      </c>
      <c r="D33" s="97" t="s">
        <v>102</v>
      </c>
      <c r="E33" s="96" t="s">
        <v>104</v>
      </c>
      <c r="F33" s="64"/>
      <c r="G33" s="14"/>
      <c r="H33" s="14"/>
      <c r="I33" s="9"/>
      <c r="J33" s="89" t="s">
        <v>125</v>
      </c>
      <c r="K33" s="101"/>
      <c r="L33" s="101"/>
      <c r="M33" s="101"/>
      <c r="N33" s="101"/>
      <c r="O33" s="19"/>
      <c r="P33" s="14"/>
      <c r="Q33" s="9"/>
      <c r="R33" s="105"/>
      <c r="S33" s="105"/>
      <c r="T33" s="105"/>
      <c r="U33" s="105"/>
      <c r="V33" s="204"/>
    </row>
    <row r="34" spans="1:22" ht="12" customHeight="1" x14ac:dyDescent="0.25">
      <c r="A34" s="7"/>
      <c r="B34" s="151"/>
      <c r="C34" s="93" t="s">
        <v>105</v>
      </c>
      <c r="D34" s="98" t="s">
        <v>102</v>
      </c>
      <c r="E34" s="93" t="s">
        <v>105</v>
      </c>
      <c r="F34" s="64"/>
      <c r="G34" s="14"/>
      <c r="H34" s="14"/>
      <c r="I34" s="9"/>
      <c r="J34" s="89" t="s">
        <v>126</v>
      </c>
      <c r="K34" s="101"/>
      <c r="L34" s="101"/>
      <c r="M34" s="101"/>
      <c r="N34" s="101"/>
      <c r="O34" s="19"/>
      <c r="P34" s="14"/>
      <c r="Q34" s="9"/>
      <c r="R34" s="105"/>
      <c r="S34" s="105"/>
      <c r="T34" s="105"/>
      <c r="U34" s="105"/>
      <c r="V34" s="204"/>
    </row>
    <row r="35" spans="1:22" ht="12" customHeight="1" x14ac:dyDescent="0.25">
      <c r="A35" s="13"/>
      <c r="B35" s="152"/>
      <c r="C35" s="94" t="s">
        <v>105</v>
      </c>
      <c r="D35" s="99" t="s">
        <v>102</v>
      </c>
      <c r="E35" s="94" t="s">
        <v>105</v>
      </c>
      <c r="F35" s="57"/>
      <c r="G35" s="14"/>
      <c r="H35" s="14"/>
      <c r="I35" s="13"/>
      <c r="J35" s="17"/>
      <c r="K35" s="88"/>
      <c r="L35" s="88"/>
      <c r="M35" s="88"/>
      <c r="N35" s="88"/>
      <c r="O35" s="14"/>
      <c r="P35" s="14"/>
      <c r="R35" s="106"/>
      <c r="S35" s="106"/>
      <c r="T35" s="106"/>
      <c r="U35" s="106"/>
      <c r="V35" s="205"/>
    </row>
    <row r="36" spans="1:22" ht="12" customHeight="1" x14ac:dyDescent="0.25">
      <c r="B36" s="12">
        <v>44998</v>
      </c>
      <c r="C36" s="12">
        <v>44999</v>
      </c>
      <c r="D36" s="12">
        <v>45000</v>
      </c>
      <c r="E36" s="12">
        <v>45001</v>
      </c>
      <c r="F36" s="12">
        <v>45002</v>
      </c>
      <c r="G36" s="15"/>
      <c r="H36" s="14"/>
      <c r="J36" s="12">
        <v>45054</v>
      </c>
      <c r="K36" s="12">
        <v>45055</v>
      </c>
      <c r="L36" s="12">
        <v>45056</v>
      </c>
      <c r="M36" s="12">
        <v>45057</v>
      </c>
      <c r="N36" s="12">
        <v>45058</v>
      </c>
      <c r="O36" s="14"/>
      <c r="P36" s="14"/>
      <c r="R36" s="12">
        <v>45110</v>
      </c>
      <c r="S36" s="12">
        <v>45111</v>
      </c>
      <c r="T36" s="12">
        <v>45112</v>
      </c>
      <c r="U36" s="12">
        <v>45113</v>
      </c>
      <c r="V36" s="12">
        <v>45114</v>
      </c>
    </row>
    <row r="37" spans="1:22" ht="12" customHeight="1" x14ac:dyDescent="0.25">
      <c r="A37" s="7">
        <v>7</v>
      </c>
      <c r="B37" s="150"/>
      <c r="C37" s="108" t="s">
        <v>104</v>
      </c>
      <c r="D37" s="50" t="s">
        <v>102</v>
      </c>
      <c r="E37" s="108" t="s">
        <v>104</v>
      </c>
      <c r="F37" s="50" t="s">
        <v>102</v>
      </c>
      <c r="G37" s="14"/>
      <c r="H37" s="14"/>
      <c r="I37" s="9">
        <v>15</v>
      </c>
      <c r="J37" s="61"/>
      <c r="K37" s="61"/>
      <c r="L37" s="61"/>
      <c r="M37" s="61"/>
      <c r="N37" s="61"/>
      <c r="O37" s="19"/>
      <c r="P37" s="14"/>
      <c r="Q37" s="9">
        <v>23</v>
      </c>
      <c r="R37" s="201" t="s">
        <v>80</v>
      </c>
      <c r="S37" s="201" t="s">
        <v>80</v>
      </c>
      <c r="T37" s="56"/>
      <c r="U37" s="56"/>
      <c r="V37" s="56"/>
    </row>
    <row r="38" spans="1:22" ht="12" customHeight="1" x14ac:dyDescent="0.25">
      <c r="A38" s="7"/>
      <c r="B38" s="151"/>
      <c r="C38" s="96" t="s">
        <v>104</v>
      </c>
      <c r="D38" s="100" t="s">
        <v>102</v>
      </c>
      <c r="E38" s="96" t="s">
        <v>104</v>
      </c>
      <c r="F38" s="97" t="s">
        <v>102</v>
      </c>
      <c r="G38" s="14"/>
      <c r="H38" s="14"/>
      <c r="I38" s="9"/>
      <c r="J38" s="101"/>
      <c r="K38" s="101"/>
      <c r="L38" s="101"/>
      <c r="M38" s="101"/>
      <c r="N38" s="101"/>
      <c r="O38" s="19"/>
      <c r="P38" s="14"/>
      <c r="Q38" s="9"/>
      <c r="R38" s="202"/>
      <c r="S38" s="202"/>
      <c r="T38" s="64"/>
      <c r="U38" s="64"/>
      <c r="V38" s="64"/>
    </row>
    <row r="39" spans="1:22" ht="12" customHeight="1" x14ac:dyDescent="0.25">
      <c r="A39" s="13"/>
      <c r="B39" s="151"/>
      <c r="C39" s="93" t="s">
        <v>105</v>
      </c>
      <c r="D39" s="50" t="s">
        <v>102</v>
      </c>
      <c r="E39" s="93" t="s">
        <v>105</v>
      </c>
      <c r="F39" s="98" t="s">
        <v>102</v>
      </c>
      <c r="G39" s="14"/>
      <c r="H39" s="14"/>
      <c r="I39" s="13"/>
      <c r="J39" s="101"/>
      <c r="K39" s="101"/>
      <c r="L39" s="101"/>
      <c r="M39" s="101"/>
      <c r="N39" s="101"/>
      <c r="O39" s="14"/>
      <c r="P39" s="14"/>
      <c r="R39" s="202"/>
      <c r="S39" s="202"/>
      <c r="T39" s="64"/>
      <c r="U39" s="64"/>
      <c r="V39" s="64"/>
    </row>
    <row r="40" spans="1:22" ht="12" customHeight="1" x14ac:dyDescent="0.25">
      <c r="A40" s="13"/>
      <c r="B40" s="152"/>
      <c r="C40" s="94" t="s">
        <v>105</v>
      </c>
      <c r="D40" s="100" t="s">
        <v>102</v>
      </c>
      <c r="E40" s="94" t="s">
        <v>105</v>
      </c>
      <c r="F40" s="99" t="s">
        <v>102</v>
      </c>
      <c r="G40" s="14"/>
      <c r="H40" s="14"/>
      <c r="I40" s="13"/>
      <c r="J40" s="88"/>
      <c r="K40" s="88"/>
      <c r="L40" s="88"/>
      <c r="M40" s="88"/>
      <c r="N40" s="88"/>
      <c r="O40" s="14"/>
      <c r="P40" s="14"/>
      <c r="R40" s="67"/>
      <c r="S40" s="67"/>
      <c r="T40" s="57"/>
      <c r="U40" s="57"/>
      <c r="V40" s="57"/>
    </row>
    <row r="41" spans="1:22" ht="12" customHeight="1" x14ac:dyDescent="0.25">
      <c r="B41" s="12">
        <v>45005</v>
      </c>
      <c r="C41" s="12">
        <v>45006</v>
      </c>
      <c r="D41" s="12">
        <v>45007</v>
      </c>
      <c r="E41" s="12">
        <v>45008</v>
      </c>
      <c r="F41" s="12">
        <v>45009</v>
      </c>
      <c r="G41" s="15"/>
      <c r="H41" s="14"/>
      <c r="I41" s="10"/>
      <c r="J41" s="12">
        <v>45061</v>
      </c>
      <c r="K41" s="12">
        <v>45062</v>
      </c>
      <c r="L41" s="12">
        <v>45063</v>
      </c>
      <c r="M41" s="12">
        <v>45064</v>
      </c>
      <c r="N41" s="12">
        <v>45065</v>
      </c>
      <c r="O41" s="14"/>
      <c r="P41" s="14"/>
      <c r="R41" s="12">
        <v>45117</v>
      </c>
      <c r="S41" s="12">
        <v>45118</v>
      </c>
      <c r="T41" s="12">
        <v>45119</v>
      </c>
      <c r="U41" s="12">
        <v>45120</v>
      </c>
      <c r="V41" s="12">
        <v>45121</v>
      </c>
    </row>
    <row r="42" spans="1:22" ht="12" customHeight="1" x14ac:dyDescent="0.25">
      <c r="A42" s="7">
        <v>8</v>
      </c>
      <c r="B42" s="150"/>
      <c r="C42" s="108" t="s">
        <v>104</v>
      </c>
      <c r="D42" s="50" t="s">
        <v>102</v>
      </c>
      <c r="E42" s="108" t="s">
        <v>104</v>
      </c>
      <c r="F42" s="172"/>
      <c r="G42" s="14"/>
      <c r="H42" s="14"/>
      <c r="I42" s="9">
        <v>16</v>
      </c>
      <c r="J42" s="61"/>
      <c r="K42" s="61"/>
      <c r="L42" s="61"/>
      <c r="M42" s="61"/>
      <c r="N42" s="61"/>
      <c r="O42" s="19"/>
      <c r="P42" s="14"/>
      <c r="Q42" s="9"/>
      <c r="R42" s="56"/>
      <c r="S42" s="56"/>
      <c r="T42" s="56"/>
      <c r="U42" s="56"/>
      <c r="V42" s="114"/>
    </row>
    <row r="43" spans="1:22" ht="12" customHeight="1" x14ac:dyDescent="0.25">
      <c r="A43" s="7"/>
      <c r="B43" s="151"/>
      <c r="C43" s="96" t="s">
        <v>104</v>
      </c>
      <c r="D43" s="97" t="s">
        <v>102</v>
      </c>
      <c r="E43" s="96" t="s">
        <v>104</v>
      </c>
      <c r="F43" s="173"/>
      <c r="G43" s="14"/>
      <c r="H43" s="14"/>
      <c r="I43" s="9"/>
      <c r="J43" s="101"/>
      <c r="K43" s="101"/>
      <c r="L43" s="101"/>
      <c r="M43" s="101"/>
      <c r="N43" s="101"/>
      <c r="O43" s="19"/>
      <c r="P43" s="14"/>
      <c r="R43" s="64"/>
      <c r="S43" s="64"/>
      <c r="T43" s="64"/>
      <c r="U43" s="64"/>
      <c r="V43" s="115"/>
    </row>
    <row r="44" spans="1:22" ht="12" customHeight="1" x14ac:dyDescent="0.25">
      <c r="A44" s="13"/>
      <c r="B44" s="151"/>
      <c r="C44" s="93" t="s">
        <v>105</v>
      </c>
      <c r="D44" s="98" t="s">
        <v>102</v>
      </c>
      <c r="E44" s="93" t="s">
        <v>105</v>
      </c>
      <c r="F44" s="156"/>
      <c r="I44" s="13"/>
      <c r="J44" s="101"/>
      <c r="K44" s="101"/>
      <c r="L44" s="101"/>
      <c r="M44" s="101"/>
      <c r="N44" s="101"/>
      <c r="O44" s="14"/>
      <c r="P44" s="14"/>
      <c r="R44" s="64"/>
      <c r="S44" s="64"/>
      <c r="T44" s="64"/>
      <c r="U44" s="64"/>
      <c r="V44" s="115"/>
    </row>
    <row r="45" spans="1:22" ht="12" customHeight="1" x14ac:dyDescent="0.25">
      <c r="A45" s="13"/>
      <c r="B45" s="152"/>
      <c r="C45" s="94" t="s">
        <v>105</v>
      </c>
      <c r="D45" s="99" t="s">
        <v>102</v>
      </c>
      <c r="E45" s="94" t="s">
        <v>105</v>
      </c>
      <c r="F45" s="157"/>
      <c r="I45" s="13"/>
      <c r="J45" s="88"/>
      <c r="K45" s="88"/>
      <c r="L45" s="88"/>
      <c r="M45" s="88"/>
      <c r="N45" s="88"/>
      <c r="O45" s="14"/>
      <c r="P45" s="14"/>
      <c r="R45" s="57"/>
      <c r="S45" s="57"/>
      <c r="T45" s="57"/>
      <c r="U45" s="57"/>
      <c r="V45" s="113"/>
    </row>
    <row r="46" spans="1:22" ht="15" customHeight="1" x14ac:dyDescent="0.25"/>
    <row r="47" spans="1:22" ht="15" customHeight="1" x14ac:dyDescent="0.25">
      <c r="B47" s="29"/>
      <c r="C47" s="4" t="s">
        <v>81</v>
      </c>
      <c r="J47" s="23"/>
      <c r="K47" s="4" t="s">
        <v>82</v>
      </c>
      <c r="R47" s="21"/>
      <c r="S47" s="4" t="s">
        <v>22</v>
      </c>
    </row>
    <row r="48" spans="1:22" x14ac:dyDescent="0.25">
      <c r="B48" s="26"/>
      <c r="C48" s="4" t="s">
        <v>21</v>
      </c>
      <c r="G48" s="14"/>
      <c r="H48" s="14"/>
      <c r="J48" s="24"/>
      <c r="K48" s="4" t="s">
        <v>83</v>
      </c>
    </row>
    <row r="49" spans="1:22" x14ac:dyDescent="0.25">
      <c r="B49" s="22"/>
      <c r="C49" s="4" t="s">
        <v>84</v>
      </c>
      <c r="J49" s="25"/>
      <c r="K49" s="4" t="s">
        <v>85</v>
      </c>
    </row>
    <row r="52" spans="1:22" x14ac:dyDescent="0.25">
      <c r="B52" s="30" t="s">
        <v>108</v>
      </c>
      <c r="C52" s="31"/>
      <c r="D52" s="30" t="s">
        <v>109</v>
      </c>
      <c r="J52" s="54"/>
      <c r="M52" s="30" t="s">
        <v>110</v>
      </c>
      <c r="N52" s="31"/>
      <c r="O52" s="30" t="s">
        <v>111</v>
      </c>
    </row>
    <row r="53" spans="1:22" x14ac:dyDescent="0.25">
      <c r="B53" s="44" t="s">
        <v>103</v>
      </c>
      <c r="C53" s="40">
        <f>COUNTIF($B$6:$X$45,B53)</f>
        <v>18</v>
      </c>
      <c r="D53" s="34" t="s">
        <v>112</v>
      </c>
      <c r="J53" s="53" t="s">
        <v>113</v>
      </c>
      <c r="K53" s="13"/>
      <c r="M53" s="33" t="s">
        <v>101</v>
      </c>
      <c r="N53" s="40">
        <f>COUNTIF($B$6:$X$45,M53)</f>
        <v>18</v>
      </c>
      <c r="O53" s="34" t="s">
        <v>114</v>
      </c>
      <c r="U53" s="13" t="s">
        <v>115</v>
      </c>
      <c r="V53" s="43"/>
    </row>
    <row r="54" spans="1:22" x14ac:dyDescent="0.25">
      <c r="B54" s="44" t="s">
        <v>105</v>
      </c>
      <c r="C54" s="40">
        <f>COUNTIF($B$6:$X$45,B54)</f>
        <v>18</v>
      </c>
      <c r="D54" s="34" t="s">
        <v>116</v>
      </c>
      <c r="J54" s="53" t="s">
        <v>117</v>
      </c>
      <c r="M54" s="33" t="s">
        <v>104</v>
      </c>
      <c r="N54" s="40">
        <f>COUNTIF($B$5:$X$45,M54)</f>
        <v>18</v>
      </c>
      <c r="O54" s="34" t="s">
        <v>118</v>
      </c>
      <c r="U54" s="53" t="s">
        <v>119</v>
      </c>
      <c r="V54" s="43"/>
    </row>
    <row r="55" spans="1:22" x14ac:dyDescent="0.25">
      <c r="B55" s="35"/>
      <c r="C55" s="41">
        <f>SUM(C53:C54)</f>
        <v>36</v>
      </c>
      <c r="D55" s="35" t="s">
        <v>35</v>
      </c>
      <c r="E55" s="36"/>
      <c r="F55" s="36"/>
      <c r="G55" s="36"/>
      <c r="H55" s="36"/>
      <c r="I55" s="36"/>
      <c r="J55" s="51"/>
      <c r="M55" s="36"/>
      <c r="N55" s="41">
        <f>SUM(N53:N54)</f>
        <v>36</v>
      </c>
      <c r="O55" s="35" t="s">
        <v>35</v>
      </c>
      <c r="P55" s="36"/>
      <c r="Q55" s="36"/>
      <c r="R55" s="36"/>
      <c r="S55" s="36"/>
      <c r="T55" s="36"/>
      <c r="U55" s="51"/>
      <c r="V55" s="43"/>
    </row>
    <row r="56" spans="1:22" x14ac:dyDescent="0.25">
      <c r="A56" s="10"/>
      <c r="B56" s="34"/>
      <c r="C56" s="37"/>
      <c r="D56" s="34"/>
      <c r="J56" s="54"/>
      <c r="M56" s="34"/>
      <c r="U56" s="43"/>
      <c r="V56" s="43"/>
    </row>
    <row r="57" spans="1:22" x14ac:dyDescent="0.25">
      <c r="M57" s="6" t="s">
        <v>48</v>
      </c>
      <c r="N57" s="39"/>
      <c r="O57" s="38" t="s">
        <v>96</v>
      </c>
      <c r="U57" s="43"/>
      <c r="V57" s="43"/>
    </row>
    <row r="58" spans="1:22" x14ac:dyDescent="0.25">
      <c r="L58" s="4">
        <v>8</v>
      </c>
      <c r="M58" s="85" t="s">
        <v>102</v>
      </c>
      <c r="N58" s="40">
        <f>COUNTIF($B$6:$X$45,M58)</f>
        <v>31</v>
      </c>
      <c r="O58" s="69" t="s">
        <v>120</v>
      </c>
      <c r="U58" s="43" t="s">
        <v>121</v>
      </c>
      <c r="V58" s="43"/>
    </row>
    <row r="59" spans="1:22" x14ac:dyDescent="0.25">
      <c r="L59" s="4">
        <v>8</v>
      </c>
      <c r="M59" s="85"/>
      <c r="N59" s="40">
        <f>COUNTIF($B$6:$X$45,M59)</f>
        <v>0</v>
      </c>
      <c r="O59" s="69" t="s">
        <v>99</v>
      </c>
      <c r="U59" s="13"/>
      <c r="V59" s="43"/>
    </row>
    <row r="60" spans="1:22" x14ac:dyDescent="0.25">
      <c r="M60" s="36"/>
      <c r="N60" s="41">
        <f>SUM(N58:N59)</f>
        <v>31</v>
      </c>
      <c r="O60" s="87" t="s">
        <v>35</v>
      </c>
      <c r="P60" s="36"/>
      <c r="Q60" s="36"/>
      <c r="R60" s="36"/>
      <c r="S60" s="36"/>
      <c r="T60" s="36"/>
      <c r="U60" s="51"/>
      <c r="V60" s="43"/>
    </row>
    <row r="61" spans="1:22" x14ac:dyDescent="0.25">
      <c r="B61" s="34"/>
      <c r="C61" s="34"/>
      <c r="D61" s="34"/>
      <c r="J61" s="43"/>
    </row>
    <row r="63" spans="1:22" x14ac:dyDescent="0.25">
      <c r="C63" s="107"/>
      <c r="D63" s="13"/>
    </row>
    <row r="64" spans="1:22" x14ac:dyDescent="0.25">
      <c r="B64" s="107"/>
      <c r="C64" s="107"/>
      <c r="D64" s="13"/>
      <c r="E64" s="107"/>
    </row>
    <row r="65" spans="2:5" x14ac:dyDescent="0.25">
      <c r="B65" s="6"/>
      <c r="C65" s="161"/>
    </row>
    <row r="67" spans="2:5" x14ac:dyDescent="0.25">
      <c r="C67" s="7"/>
      <c r="D67" s="6"/>
    </row>
    <row r="68" spans="2:5" x14ac:dyDescent="0.25">
      <c r="B68" s="13"/>
      <c r="C68" s="107"/>
      <c r="E68" s="162"/>
    </row>
    <row r="69" spans="2:5" x14ac:dyDescent="0.25">
      <c r="B69" s="13"/>
      <c r="C69" s="107"/>
      <c r="E69" s="162"/>
    </row>
    <row r="70" spans="2:5" x14ac:dyDescent="0.25">
      <c r="B70" s="13"/>
      <c r="C70" s="107"/>
      <c r="E70" s="162"/>
    </row>
    <row r="71" spans="2:5" x14ac:dyDescent="0.25">
      <c r="B71" s="13"/>
      <c r="C71" s="107"/>
      <c r="E71" s="162"/>
    </row>
    <row r="72" spans="2:5" x14ac:dyDescent="0.25">
      <c r="B72" s="13"/>
      <c r="C72" s="107"/>
      <c r="E72" s="162"/>
    </row>
    <row r="73" spans="2:5" x14ac:dyDescent="0.25">
      <c r="B73" s="13"/>
      <c r="C73" s="107"/>
      <c r="E73" s="162"/>
    </row>
    <row r="74" spans="2:5" x14ac:dyDescent="0.25">
      <c r="B74" s="53"/>
      <c r="C74" s="107"/>
      <c r="E74" s="162"/>
    </row>
    <row r="75" spans="2:5" x14ac:dyDescent="0.25">
      <c r="B75" s="53"/>
      <c r="C75" s="107"/>
      <c r="E75" s="171"/>
    </row>
    <row r="76" spans="2:5" x14ac:dyDescent="0.25">
      <c r="B76" s="6"/>
      <c r="C76" s="161"/>
      <c r="D76" s="161"/>
      <c r="E76" s="161"/>
    </row>
  </sheetData>
  <mergeCells count="5">
    <mergeCell ref="A3:V3"/>
    <mergeCell ref="V32:V35"/>
    <mergeCell ref="N17:N19"/>
    <mergeCell ref="R37:R39"/>
    <mergeCell ref="S37:S39"/>
  </mergeCells>
  <pageMargins left="0.28999999999999998" right="0.35" top="0.37" bottom="0.21" header="0.31496062992125984" footer="0.17"/>
  <pageSetup paperSize="9" scale="7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1er_quad_2020_21_v2</vt:lpstr>
      <vt:lpstr>2on_quad_A_2020-21_v2</vt:lpstr>
      <vt:lpstr>2on_quad_B_2020-21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</dc:creator>
  <cp:keywords/>
  <dc:description/>
  <cp:lastModifiedBy>Bartomeu Pi Gonzalez</cp:lastModifiedBy>
  <cp:revision/>
  <dcterms:created xsi:type="dcterms:W3CDTF">2016-09-19T12:05:01Z</dcterms:created>
  <dcterms:modified xsi:type="dcterms:W3CDTF">2022-06-13T10:24:15Z</dcterms:modified>
  <cp:category/>
  <cp:contentStatus/>
</cp:coreProperties>
</file>