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0" windowWidth="15195" windowHeight="11760" tabRatio="791"/>
  </bookViews>
  <sheets>
    <sheet name="Nanociència i Nanotecnologia" sheetId="7" r:id="rId1"/>
    <sheet name="Ciències Ambientals" sheetId="5" r:id="rId2"/>
    <sheet name="Química" sheetId="4" r:id="rId3"/>
    <sheet name="Matemàtiques i Estadística" sheetId="1" r:id="rId4"/>
    <sheet name="Estadística Aplicada" sheetId="2" r:id="rId5"/>
    <sheet name="Física" sheetId="3" r:id="rId6"/>
    <sheet name="Geologia" sheetId="6" r:id="rId7"/>
  </sheets>
  <definedNames>
    <definedName name="_xlnm._FilterDatabase" localSheetId="3" hidden="1">'Matemàtiques i Estadística'!$B$8:$H$44</definedName>
  </definedNames>
  <calcPr calcId="145621"/>
</workbook>
</file>

<file path=xl/calcChain.xml><?xml version="1.0" encoding="utf-8"?>
<calcChain xmlns="http://schemas.openxmlformats.org/spreadsheetml/2006/main">
  <c r="B18" i="4" l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34" i="4" s="1"/>
  <c r="B35" i="4" s="1"/>
  <c r="B36" i="4" s="1"/>
  <c r="B10" i="7" l="1"/>
  <c r="B11" i="7" s="1"/>
  <c r="B12" i="7" s="1"/>
  <c r="B13" i="7" s="1"/>
  <c r="B14" i="7" s="1"/>
  <c r="B15" i="7" s="1"/>
  <c r="B16" i="7" s="1"/>
  <c r="B17" i="7" s="1"/>
  <c r="B11" i="6" l="1"/>
  <c r="B12" i="6" s="1"/>
  <c r="B13" i="6" s="1"/>
  <c r="B14" i="6" s="1"/>
  <c r="B15" i="6" s="1"/>
  <c r="B16" i="6" s="1"/>
  <c r="B17" i="6" s="1"/>
  <c r="B18" i="6" s="1"/>
  <c r="B10" i="6"/>
  <c r="B11" i="5" l="1"/>
  <c r="B12" i="5" s="1"/>
  <c r="B13" i="5" s="1"/>
  <c r="B14" i="5" s="1"/>
  <c r="B15" i="5" s="1"/>
  <c r="B17" i="5" s="1"/>
  <c r="B16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10" i="5"/>
  <c r="B11" i="4" l="1"/>
  <c r="B12" i="4" s="1"/>
  <c r="B13" i="4" s="1"/>
  <c r="B14" i="4" s="1"/>
  <c r="B15" i="4" s="1"/>
  <c r="B16" i="4" s="1"/>
  <c r="B17" i="4" s="1"/>
  <c r="B10" i="4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27" i="1" l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10" i="1" l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</calcChain>
</file>

<file path=xl/sharedStrings.xml><?xml version="1.0" encoding="utf-8"?>
<sst xmlns="http://schemas.openxmlformats.org/spreadsheetml/2006/main" count="601" uniqueCount="338">
  <si>
    <t>FACULTAT DE CIÈNCIES - UNIVERSITAT AUTÒNOMA DE BARCELONA</t>
  </si>
  <si>
    <t>COUNTRY</t>
  </si>
  <si>
    <t>PARTNER</t>
  </si>
  <si>
    <t>CODE</t>
  </si>
  <si>
    <t>STUDENTS</t>
  </si>
  <si>
    <t>MONTHS</t>
  </si>
  <si>
    <t>Alemanya</t>
  </si>
  <si>
    <t>UNIVERSITÄT BIELEFELD</t>
  </si>
  <si>
    <t>D BIELEFE01</t>
  </si>
  <si>
    <t>TECHNISCHE UNIVERSITÄT DRESDEN</t>
  </si>
  <si>
    <t>D DRESDEN02</t>
  </si>
  <si>
    <t>JOHANN WOLFGANG GOETHE UNIVERSITÄT</t>
  </si>
  <si>
    <t>GEORG-AUGUST-UNIVERSITÄT GÖTTINGEN</t>
  </si>
  <si>
    <t>D GOTTING01</t>
  </si>
  <si>
    <t>UNIVERSITÄT HAMBURG</t>
  </si>
  <si>
    <t>D HAMBURG01</t>
  </si>
  <si>
    <t>UNIVERSITÄT KAISERSLAUTERN</t>
  </si>
  <si>
    <t>D KAISERS01</t>
  </si>
  <si>
    <t>UNIVERSITÄT STUTTGART</t>
  </si>
  <si>
    <t>D STUTTGA01 </t>
  </si>
  <si>
    <t>EBERHARD-KARLS-UNIVERSITÄT TÜBINGEN</t>
  </si>
  <si>
    <t>D TUBINGE01</t>
  </si>
  <si>
    <t>Àustria</t>
  </si>
  <si>
    <t>JOHANNES-KEPLER-UNIVERSITÄT LINZ</t>
  </si>
  <si>
    <t>A LINZ01</t>
  </si>
  <si>
    <t>UNIVERSITÄT WIEN</t>
  </si>
  <si>
    <t>A WIEN01</t>
  </si>
  <si>
    <t>Bèlgica</t>
  </si>
  <si>
    <t>KATHOLIEKE UNIVERSITEIT LEUVEN</t>
  </si>
  <si>
    <t>Finlàndia</t>
  </si>
  <si>
    <t>JYVÄSKYLÄN YLIOPISTO</t>
  </si>
  <si>
    <t>LAPPEENRANTA UNIVERSITY OF TECHNOLOGY</t>
  </si>
  <si>
    <t>SF LAPPEEN01</t>
  </si>
  <si>
    <t>França</t>
  </si>
  <si>
    <t>UNIVERSITE DE BORDEAUX I</t>
  </si>
  <si>
    <t>F BORDEAU01</t>
  </si>
  <si>
    <t>UNIVERSITE CLAUDE BERNARD (LYON I)</t>
  </si>
  <si>
    <t>F LYON01</t>
  </si>
  <si>
    <t>UNIVERSITE DE MONTPELLIER II</t>
  </si>
  <si>
    <t>F MONTPEL02</t>
  </si>
  <si>
    <t>UNIVERSITE DE NICE - SOPHIA ANTIPOLIS</t>
  </si>
  <si>
    <t>F  NICE01</t>
  </si>
  <si>
    <t>UNIVERSITE PARIS NORD - PARIS 13</t>
  </si>
  <si>
    <t>F PARIS013</t>
  </si>
  <si>
    <t>UNIVERSITE DE PERPIGNAN</t>
  </si>
  <si>
    <t>F PERPIGN01</t>
  </si>
  <si>
    <t>UNIVERSITE PAUL SABATIER - TOULOUSE III</t>
  </si>
  <si>
    <t>F TOULOUS03</t>
  </si>
  <si>
    <t>Itàlia</t>
  </si>
  <si>
    <t>UNIVERSITÀ DEGLI STUDI DI FERRARA</t>
  </si>
  <si>
    <t>UNIVERSITÀ DEGLI STUDI DELL'AQUILA</t>
  </si>
  <si>
    <t>L-AQUIL01</t>
  </si>
  <si>
    <t>UNIVERSITÀ DEGLI STUDI DI PADOVA 'IL BO'</t>
  </si>
  <si>
    <t>I PADOVA01</t>
  </si>
  <si>
    <t>UNIVERSITÀ DEGLI STUDI DI VERONA</t>
  </si>
  <si>
    <t>I VERONA01 </t>
  </si>
  <si>
    <t>Polònia</t>
  </si>
  <si>
    <t>POLITECHNIKA GDANSKA</t>
  </si>
  <si>
    <t>PL GDANSK02</t>
  </si>
  <si>
    <t>POLITECHNIKA SLASKA</t>
  </si>
  <si>
    <t>PL GLIWICE01</t>
  </si>
  <si>
    <t>UNIWERSYTET WARSZAWSKI</t>
  </si>
  <si>
    <t>PL WARSZAW01</t>
  </si>
  <si>
    <t>Portugal</t>
  </si>
  <si>
    <t>UNIVERSIDADE NOVA DE LISBOA</t>
  </si>
  <si>
    <t>P LISBOA03</t>
  </si>
  <si>
    <t>Regne Unit</t>
  </si>
  <si>
    <t>UNIVERSITY OF ABERDEEN</t>
  </si>
  <si>
    <t>UK ABERDEE01</t>
  </si>
  <si>
    <t>THE UNIVERSITY OF GLASGOW</t>
  </si>
  <si>
    <t>UK GLASGOW01</t>
  </si>
  <si>
    <t>Suècia</t>
  </si>
  <si>
    <t>LINKÖPINGS UNIVERSITET</t>
  </si>
  <si>
    <t>S LINKOPI01</t>
  </si>
  <si>
    <t>Suïssa</t>
  </si>
  <si>
    <t>UNIVERSITÉ DE GENÈVE</t>
  </si>
  <si>
    <t>CH GENEVE01</t>
  </si>
  <si>
    <t>Turquia</t>
  </si>
  <si>
    <t>YILDIZ TEKNIK UNIVERSITESI</t>
  </si>
  <si>
    <t>TR ISTANBU07</t>
  </si>
  <si>
    <t>F POITIER01</t>
  </si>
  <si>
    <t>D FRANKFU01</t>
  </si>
  <si>
    <t>I FERRARA01</t>
  </si>
  <si>
    <t>SF JYVASKY01</t>
  </si>
  <si>
    <t>B LEUVEN01</t>
  </si>
  <si>
    <t>D HALLE01</t>
  </si>
  <si>
    <t>MARTIN-LUTHER-UNIVERSITÄT HALLE-WITTENBERG</t>
  </si>
  <si>
    <t>UNIVERSITÉ DE POITIERS</t>
  </si>
  <si>
    <t>French / English B2</t>
  </si>
  <si>
    <t>FREIE UNIVERSITÄT BERLIN</t>
  </si>
  <si>
    <t>D BERLIN01</t>
  </si>
  <si>
    <t>German B1 English B1</t>
  </si>
  <si>
    <t>French / English B1</t>
  </si>
  <si>
    <t>Alemany B1</t>
  </si>
  <si>
    <t>Portuguese B1 English B1</t>
  </si>
  <si>
    <t>BSc English B1; MSc Englsih B2</t>
  </si>
  <si>
    <t>Bachelor German B2 / Master English B2</t>
  </si>
  <si>
    <t>Good English command</t>
  </si>
  <si>
    <t>English B1</t>
  </si>
  <si>
    <t>Italian, English B1 (Please refer to the Course Catalogue for possible higher language levels required for specific courses</t>
  </si>
  <si>
    <t>#</t>
  </si>
  <si>
    <t>ERASMUS+ AGREEMENTS - MATHEMATICS AND STATISTICS</t>
  </si>
  <si>
    <t>consulteu la web de la universitat</t>
  </si>
  <si>
    <t>German B2 English B2</t>
  </si>
  <si>
    <t>German B1</t>
  </si>
  <si>
    <t>Compulsory: German B2 English B2 or higher</t>
  </si>
  <si>
    <t>French B2</t>
  </si>
  <si>
    <t>French B1</t>
  </si>
  <si>
    <t>Italian / English B1</t>
  </si>
  <si>
    <t>Certificate: Italian A2 / English B1</t>
  </si>
  <si>
    <t>Polish / English B1</t>
  </si>
  <si>
    <t>Polish / English B2</t>
  </si>
  <si>
    <t>Compulsory: German B1 / English B2</t>
  </si>
  <si>
    <t>English B1, better B2</t>
  </si>
  <si>
    <t>No language requirements</t>
  </si>
  <si>
    <t>German B1 (1st cycle) English  B1 (2nd cycle)</t>
  </si>
  <si>
    <t>COMPULSORY English B2</t>
  </si>
  <si>
    <t>English B2, exchange in the 2n semestre (take into account the start date); http://www.gla.ac.uk/international/englishlanguagerequirements/</t>
  </si>
  <si>
    <t>* És responsabilitat de l'alumnat comprovar a la web de la universitat destí els requeriments sobre coneixement de la llengua de docència, assignatures es poden cursar, nombre d'ECTS mínim o qualsevol altre</t>
  </si>
  <si>
    <t>REQUIREMENTS &amp; NOTES *</t>
  </si>
  <si>
    <t>ERASMUS+ AGREEMENTS - STATISTICS</t>
  </si>
  <si>
    <t>Certificate: Italian A2 English B1</t>
  </si>
  <si>
    <t>ERASMUS+ AGREEMENTS - PHYSICS</t>
  </si>
  <si>
    <t>RHEINISCH-WESTFÄLISCHE TECHNISCHE HOCHSCHULE AACHEN</t>
  </si>
  <si>
    <t>D AACHEN01</t>
  </si>
  <si>
    <t>German B1, English B1</t>
  </si>
  <si>
    <t>TECHNISCHE UNIVERSITÄT DARMSTADT</t>
  </si>
  <si>
    <t>D DARMSTA01</t>
  </si>
  <si>
    <t>At least A2 and participation in intensive language course in September/March Or B1-level or higher</t>
  </si>
  <si>
    <t>JUSTUS-LIEBIG-UNIVERSITÄT GIESSEN</t>
  </si>
  <si>
    <t>D GIESSEN01</t>
  </si>
  <si>
    <t>GOTTFRIED WILHELM LEIBNIZ UNIVERSITÄT HANNOVER</t>
  </si>
  <si>
    <t>D HANNOVE01</t>
  </si>
  <si>
    <t>German B2, English B2</t>
  </si>
  <si>
    <t>RUPRECHT-KARLS-UNIVERSITÄT HEIDELBERG</t>
  </si>
  <si>
    <t>D HEIDELB01</t>
  </si>
  <si>
    <t>German B1, English B2</t>
  </si>
  <si>
    <t>FRIEDRICH-SCHILLER-UNIVERSITÄT JENA</t>
  </si>
  <si>
    <t>D JENA01</t>
  </si>
  <si>
    <t>German B1, betterr B2</t>
  </si>
  <si>
    <t>LUDWIG-MAXIMILIANS-UNIVERSITÄT MÜNCHEN</t>
  </si>
  <si>
    <t>D MUNCHEN01</t>
  </si>
  <si>
    <t>UNIVERSITÄT ULM</t>
  </si>
  <si>
    <t>D ULM01</t>
  </si>
  <si>
    <t>German Minimum recommended level: B2
German Minimum required level: B1</t>
  </si>
  <si>
    <t>TECHNISCHE UNIVERSITÄT GRAZ</t>
  </si>
  <si>
    <t>A GRAZ02</t>
  </si>
  <si>
    <t>Certificate: German B2 English B2</t>
  </si>
  <si>
    <t>German B2</t>
  </si>
  <si>
    <t>UNIVERSITEIT GENT</t>
  </si>
  <si>
    <t>B GENT01</t>
  </si>
  <si>
    <t>Dutch / English B2</t>
  </si>
  <si>
    <t>UNIVERSITE DE BRETAGNE OCCIDENTALE</t>
  </si>
  <si>
    <t>F BREST01</t>
  </si>
  <si>
    <t>UNIVERSITE JOSEPH FOURIER GRENOBLE I</t>
  </si>
  <si>
    <t>F GRENOBL01</t>
  </si>
  <si>
    <t>consultar web universitat</t>
  </si>
  <si>
    <t>UNIVERSITE PIERRE ET MARIE CURIE</t>
  </si>
  <si>
    <t>F PARIS006</t>
  </si>
  <si>
    <t>Compulsory: French B1</t>
  </si>
  <si>
    <t>UNIVERSITÀ DI PISA</t>
  </si>
  <si>
    <t>I PISA01</t>
  </si>
  <si>
    <t>Italian B2</t>
  </si>
  <si>
    <t>TOR VERGATA UNIVERSITÀ</t>
  </si>
  <si>
    <t>I ROMA02</t>
  </si>
  <si>
    <t>Noruega</t>
  </si>
  <si>
    <t>UNIVERSITETET I BERGEN</t>
  </si>
  <si>
    <t>N BERGEN01</t>
  </si>
  <si>
    <t>English / Norwegian B1</t>
  </si>
  <si>
    <t>http://bwz.uw.edu.pl/en/international-cooperation/erasmus-students</t>
  </si>
  <si>
    <t>UNIWERSYTET WROCLAWSKI</t>
  </si>
  <si>
    <t>PL WROCLAW01</t>
  </si>
  <si>
    <t>DURHAM UNIVERSITY</t>
  </si>
  <si>
    <t>UK DURHAM01</t>
  </si>
  <si>
    <t>English C1</t>
  </si>
  <si>
    <t>SWANSEA UNIVERSITY</t>
  </si>
  <si>
    <t>UK SWANSEA01</t>
  </si>
  <si>
    <t>Compulsory: English B2 / restriccions accés a màsters i altres assignatures</t>
  </si>
  <si>
    <t>Romania</t>
  </si>
  <si>
    <t>UNIVERSITATEA DE VEST DIN TIMÍSOARA</t>
  </si>
  <si>
    <t>RO TIMISOA01</t>
  </si>
  <si>
    <t>Romanian / English B1</t>
  </si>
  <si>
    <t>ERASMUS+ AGREEMENTS - CHEMISTRY</t>
  </si>
  <si>
    <t>UNIVERSITÄT REGENSBURG</t>
  </si>
  <si>
    <t>D REGENSB01</t>
  </si>
  <si>
    <t>German B2 / English B2</t>
  </si>
  <si>
    <t>German / English B2</t>
  </si>
  <si>
    <t>Dinamarca</t>
  </si>
  <si>
    <t> DANMARKS TEKNISKE UNIVERSITET (DTU)</t>
  </si>
  <si>
    <t>DK LYNGBY01</t>
  </si>
  <si>
    <t>Danish / English B2</t>
  </si>
  <si>
    <t>F  PARIS006</t>
  </si>
  <si>
    <t>French B1 (compulsory)</t>
  </si>
  <si>
    <t>UNIVERSITÉ DE STRASBOURG</t>
  </si>
  <si>
    <t>F STRASBO48</t>
  </si>
  <si>
    <t>F  TOULOUS03</t>
  </si>
  <si>
    <t>Grècia</t>
  </si>
  <si>
    <t>PANEPISTIMIO KRITIS</t>
  </si>
  <si>
    <t>G KRITIS01</t>
  </si>
  <si>
    <t xml:space="preserve">Certificate: Greek / English B2 </t>
  </si>
  <si>
    <t>Països Baixos</t>
  </si>
  <si>
    <t>UNIVERSITEIT TWENTE</t>
  </si>
  <si>
    <t>NL ENSCHED01</t>
  </si>
  <si>
    <t>Academic IELTS, minimum overall band score of 6.0,
TOEFL, internet based (TOEFL-iBT); minimum score of 80,
TOEIC with a minimum overall score of at least 790 (containing both the modules ‘Speaking and Writing’ and ‘Listening and Reading’)
Cambridge CPE or CAE (A, B or C)</t>
  </si>
  <si>
    <t>https://www.utwente.nl/en/education/international-students/exchange-students/english-requirements/</t>
  </si>
  <si>
    <t>Università degli Studi di Modena</t>
  </si>
  <si>
    <t>I MODENA01</t>
  </si>
  <si>
    <t>Italian B1; lab research English B1 - només s'ofereix màster</t>
  </si>
  <si>
    <t>UNIVERSITÀ DEGLI STUDI DI PARMA</t>
  </si>
  <si>
    <t>I PARMA01</t>
  </si>
  <si>
    <t>Italian A2</t>
  </si>
  <si>
    <t>UNIVERSITÀ DEGLI STUDI DI PAVIA</t>
  </si>
  <si>
    <t>I  PAVIA01</t>
  </si>
  <si>
    <t>http://www.unipv.eu/site/en/home/international-relations/erasmus.html</t>
  </si>
  <si>
    <t>UNIVERSITÀ DEGLI STUDI DI ROMA 'LA SAPIENZA'</t>
  </si>
  <si>
    <t>I ROMA01</t>
  </si>
  <si>
    <t>UNIVERSITÀ DEGLI STUDI DI ROMA 'TOR VERGATA'</t>
  </si>
  <si>
    <t>UNIVERSITÀ DEGLI STUDI CA' FOSCARI DI VENEZIA</t>
  </si>
  <si>
    <t>I VENEZIA01</t>
  </si>
  <si>
    <t> POLITECHNIKA GDANSKA</t>
  </si>
  <si>
    <t>UNIVERSIDADE DE COIMBRA</t>
  </si>
  <si>
    <t>P COIMBRA01</t>
  </si>
  <si>
    <t>Portuguese / English B1</t>
  </si>
  <si>
    <t>UNIVERSIDADE DO PORTO</t>
  </si>
  <si>
    <t>P PORTO02</t>
  </si>
  <si>
    <t>UNIVERSITY OF STRATHCLYDE</t>
  </si>
  <si>
    <t>UK GLASGOW02</t>
  </si>
  <si>
    <t>English B2</t>
  </si>
  <si>
    <t>República Txeca</t>
  </si>
  <si>
    <t>MASARYKOVA UNIVERZITA BRNO</t>
  </si>
  <si>
    <t>CZ BRNO05</t>
  </si>
  <si>
    <t>UPPSALA UNIVERSITET</t>
  </si>
  <si>
    <t>S  UPPSALA01</t>
  </si>
  <si>
    <t>Swedish / English B2</t>
  </si>
  <si>
    <t>MARMARA UNIVERSITESI</t>
  </si>
  <si>
    <t>TR ISTANBU05</t>
  </si>
  <si>
    <t>English / Turkish  B1</t>
  </si>
  <si>
    <t>EGE UNIVERSITY</t>
  </si>
  <si>
    <t>TR IZMIR02</t>
  </si>
  <si>
    <t>Turkish / English B1</t>
  </si>
  <si>
    <t> MUGLA ÜNIVERSITESI</t>
  </si>
  <si>
    <t>TR MUGLA01</t>
  </si>
  <si>
    <t>ERASMUS+ AGREEMENTS - ENVIRONMENTAL SCIENCES</t>
  </si>
  <si>
    <t>UNIVERSITÄT BAYREUTH</t>
  </si>
  <si>
    <t>D BAYREUT01</t>
  </si>
  <si>
    <t>English / German B2</t>
  </si>
  <si>
    <t>FACHHOCHSCHULE BINGEN</t>
  </si>
  <si>
    <t>D BINGEN01</t>
  </si>
  <si>
    <t>German / English B1</t>
  </si>
  <si>
    <t>TECHNISCHE UNIVERSITÄT HAMBURG-HARBURG</t>
  </si>
  <si>
    <t>D HAMBURG03</t>
  </si>
  <si>
    <t xml:space="preserve">A1 (completed) in German is compulsory*
A minimum of B1 is recommended for the working language
</t>
  </si>
  <si>
    <t>UNIVERSITÄT LÜNEBURG - LEUPHANA UNIVERSITY</t>
  </si>
  <si>
    <t>D LUNEBUR01</t>
  </si>
  <si>
    <t>German A2, English B2  / CONTACT friedel@uni.leuphana.de</t>
  </si>
  <si>
    <t>UNIVERSITÄT POTSDAM</t>
  </si>
  <si>
    <t>D POTSDAM01</t>
  </si>
  <si>
    <t xml:space="preserve">German B1, most of the courses at the University of Potsdam are held in German. </t>
  </si>
  <si>
    <t>UNIVERSITÄT KLAGENFURT</t>
  </si>
  <si>
    <t>A KLAGENF01</t>
  </si>
  <si>
    <t>Aalborg Universitet</t>
  </si>
  <si>
    <t>DK ALBORG01</t>
  </si>
  <si>
    <t>TOEFL (internet-based): 88 www.ets.org/toefl, compulsory, http://www.en.aau.dk/education/apply/exchange-erasmus/entry-requirements/</t>
  </si>
  <si>
    <t>HELSINGIN YLIOPISTO</t>
  </si>
  <si>
    <t>SF HELSINK01</t>
  </si>
  <si>
    <t>English B2 compulsory, Finnish B2</t>
  </si>
  <si>
    <t>KUOPION YLIOPISTO</t>
  </si>
  <si>
    <t>SF KUOPIO12</t>
  </si>
  <si>
    <t>French B1 (compulsory); Anglès B2</t>
  </si>
  <si>
    <t>UNIVERSITE DE ROUEN</t>
  </si>
  <si>
    <t>F ROUEN01</t>
  </si>
  <si>
    <t>SAXION UNIVERSITY OF APPLIED SCIENCES</t>
  </si>
  <si>
    <t>NL ENSCHED03</t>
  </si>
  <si>
    <t>English B1 - Minimum 30ECTS</t>
  </si>
  <si>
    <t>http://www.saxion.nl/exchange.mim</t>
  </si>
  <si>
    <t>HOGESCHOOL VAN HALL LEEUWARDEN</t>
  </si>
  <si>
    <t>NL VELP05</t>
  </si>
  <si>
    <t>http://www.vhluniversity.com/vhl-studies/exchange.aspx</t>
  </si>
  <si>
    <t>Islàndia</t>
  </si>
  <si>
    <t>HÁSKÓLI ÍSLANDS</t>
  </si>
  <si>
    <t>IS REYKJAV01</t>
  </si>
  <si>
    <t>Icelandic / English B2</t>
  </si>
  <si>
    <t xml:space="preserve">UNIVERSITA’ DI ROMA - LA SAPIENZA -  </t>
  </si>
  <si>
    <t>UNIVERSITETET I STAVANGER</t>
  </si>
  <si>
    <t>N STAVANG01</t>
  </si>
  <si>
    <t>English B2 (Compulsory), http://www.uis.no/studies/student-exchange/english-language-requirements-for-exchange-students/</t>
  </si>
  <si>
    <t>UNIWERSYTET LÓDZKI</t>
  </si>
  <si>
    <t>PL LODZ01</t>
  </si>
  <si>
    <t>UNIVERSIDADE DE AVEIRO</t>
  </si>
  <si>
    <t>P AVEIRO01</t>
  </si>
  <si>
    <t>INSTITUTO POLITÉCNICO DA GUARDA</t>
  </si>
  <si>
    <t>P GUARDA01</t>
  </si>
  <si>
    <t>Portuguese A2 / English B1</t>
  </si>
  <si>
    <t xml:space="preserve"> University College London</t>
  </si>
  <si>
    <t>UK LONDON029</t>
  </si>
  <si>
    <t>English B2 compulsory</t>
  </si>
  <si>
    <t>UNIVERSITÉ DE LAUSANNE</t>
  </si>
  <si>
    <t xml:space="preserve">CH LAUSANN01 </t>
  </si>
  <si>
    <t>ERASMUS+ AGREEMENTS - GEOLOGY</t>
  </si>
  <si>
    <t xml:space="preserve">most of the courses at the University of Potsdam are held in German. </t>
  </si>
  <si>
    <t>https://www.uni-potsdam.de/studium/en/application-enrollment/program/</t>
  </si>
  <si>
    <t>http://www.kuleuven.be/english/admissions/exchange/application.html</t>
  </si>
  <si>
    <t xml:space="preserve">University of Helsinki </t>
  </si>
  <si>
    <t>Finnish, Swedish, English B2</t>
  </si>
  <si>
    <t>UNIVERSITE DE CERGY-PONTOISE</t>
  </si>
  <si>
    <t>F CERGY07</t>
  </si>
  <si>
    <t>Français B2</t>
  </si>
  <si>
    <t>http://www.univ-tlse3.fr/venir-avec-erasmus--449267.kjsp?RH=rub06&amp;RF=1353315303613</t>
  </si>
  <si>
    <t>UNIVERSITE DE RENNES I</t>
  </si>
  <si>
    <t>F RENNES01</t>
  </si>
  <si>
    <t>Francès i/o anglès B1</t>
  </si>
  <si>
    <t>UNIVERSITÉ DE ROUEN</t>
  </si>
  <si>
    <t>Français B1</t>
  </si>
  <si>
    <t>Certificat A2 italià; B1 anglès</t>
  </si>
  <si>
    <t>Language Certificate (B2 or equivalent Polish or English).</t>
  </si>
  <si>
    <t>UNIVERSITÄT BERN</t>
  </si>
  <si>
    <t>CH BERN01</t>
  </si>
  <si>
    <t>ERASMUS+ AGREEMENTS - NANOSCIENCE AND NANOTECHNOLOGY</t>
  </si>
  <si>
    <t>UNIVERSITÄT ZU KÖLN</t>
  </si>
  <si>
    <t>D KOLN01</t>
  </si>
  <si>
    <t>ÅRHUS UNIVERSITET</t>
  </si>
  <si>
    <t>DK ARHUS01</t>
  </si>
  <si>
    <t>Minimum 30ECTS. COMPULSORY: English language qualifications comparable to CEFR C1, TOEFL IBT 83, IELTS 6.5. The only acceptable documentation is official test results.</t>
  </si>
  <si>
    <t xml:space="preserve">Københavns Universitet </t>
  </si>
  <si>
    <t>DK KOBENHA01</t>
  </si>
  <si>
    <t>Danish / English B1</t>
  </si>
  <si>
    <t>Université du Maine (UM) - Le Mans-Laval  / Le Mans University</t>
  </si>
  <si>
    <t>F LEMANS01</t>
  </si>
  <si>
    <t xml:space="preserve">F STRASBO48 </t>
  </si>
  <si>
    <t>COMPULSORY: French B2</t>
  </si>
  <si>
    <t>Academic IELTS, minimum overall band score of 6.0, TOEFL, internet based (TOEFL-iBT); minimum score of 80, TOEIC with a minimum overall score of at least 790 (containing both the modules ‘Speaking and Writing’ and ‘Listening and Reading’) Cambridge CPE or CAE (A, B or C) https://www.utwente.nl/en/education/international-students/exchange-students/english-requirements/</t>
  </si>
  <si>
    <t>UNIVERSITATEA TEHNICÂ CLUJ-NAPOCA</t>
  </si>
  <si>
    <t xml:space="preserve">RO CLUJNAP05 </t>
  </si>
  <si>
    <t>FACHHOCHSCHULE NORDWESTSCHWEIZ</t>
  </si>
  <si>
    <t>CH BRUGG02</t>
  </si>
  <si>
    <t>German/English B2
Consulteu requisits http://www.fhnw.ch/lifesciences/international
http://www.fhnw.ch/lifesciences/international-en/incoming-students/incoming-students
You must satisfy the language requirements of the course you are applying for.</t>
  </si>
  <si>
    <t>PENDENT: Aquest acord no ha esta renovat / Si algú vol demanar-lo corre el risc que finalment no l'admetin i no pugui fer l'intercanvi. Més informació a l'Oficina d'Intercanvis</t>
  </si>
  <si>
    <t>B1 English - Finnish - good English skills - 2 campus Kuopio and Joensuu, http://www.uef.fi/en/web/admissions/exchange-students
http://www.uef.fi/envsci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</si>
</sst>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7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u/>
      <sz val="11"/>
      <color indexed="1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Calibri"/>
      <family val="2"/>
      <charset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color rgb="FFC00000"/>
      <name val="Verdana"/>
      <family val="2"/>
    </font>
    <font>
      <sz val="10"/>
      <name val="Verdana"/>
      <family val="2"/>
    </font>
    <font>
      <sz val="10"/>
      <color indexed="17"/>
      <name val="Verdana"/>
      <family val="2"/>
    </font>
    <font>
      <sz val="10"/>
      <color rgb="FF008000"/>
      <name val="Verdana"/>
      <family val="2"/>
    </font>
    <font>
      <sz val="10"/>
      <color indexed="53"/>
      <name val="Verdana"/>
      <family val="2"/>
    </font>
    <font>
      <sz val="10"/>
      <color indexed="8"/>
      <name val="Verdana"/>
      <family val="2"/>
    </font>
    <font>
      <b/>
      <sz val="10"/>
      <color rgb="FF006600"/>
      <name val="Verdana"/>
      <family val="2"/>
    </font>
    <font>
      <sz val="10"/>
      <color rgb="FF006600"/>
      <name val="Verdana"/>
      <family val="2"/>
    </font>
    <font>
      <sz val="10"/>
      <color rgb="FF996633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b/>
      <sz val="10"/>
      <color rgb="FF006600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sz val="10"/>
      <color rgb="FF002060"/>
      <name val="Verdana"/>
      <family val="2"/>
    </font>
    <font>
      <b/>
      <sz val="10"/>
      <color indexed="17"/>
      <name val="Calibri"/>
      <family val="2"/>
    </font>
    <font>
      <sz val="10"/>
      <color rgb="FF006600"/>
      <name val="Calibri"/>
      <family val="2"/>
    </font>
    <font>
      <sz val="12"/>
      <name val="Calibri"/>
      <family val="2"/>
    </font>
    <font>
      <sz val="12"/>
      <name val="Verdana"/>
      <family val="2"/>
    </font>
    <font>
      <sz val="10"/>
      <color indexed="20"/>
      <name val="Verdana"/>
      <family val="2"/>
    </font>
    <font>
      <sz val="10"/>
      <color theme="2" tint="-0.749992370372631"/>
      <name val="Verdana"/>
      <family val="2"/>
    </font>
    <font>
      <b/>
      <sz val="10"/>
      <color rgb="FF008000"/>
      <name val="Verdana"/>
      <family val="2"/>
    </font>
    <font>
      <sz val="10"/>
      <color indexed="9"/>
      <name val="Verdana"/>
      <family val="2"/>
    </font>
    <font>
      <sz val="10"/>
      <color rgb="FFFF0000"/>
      <name val="Verdana"/>
      <family val="2"/>
    </font>
    <font>
      <sz val="10"/>
      <color theme="9" tint="-0.499984740745262"/>
      <name val="Verdana"/>
      <family val="2"/>
    </font>
    <font>
      <sz val="10"/>
      <color rgb="FF7030A0"/>
      <name val="Verdana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26"/>
      </patternFill>
    </fill>
    <fill>
      <patternFill patternType="solid">
        <fgColor rgb="FF996633"/>
        <bgColor indexed="64"/>
      </patternFill>
    </fill>
    <fill>
      <patternFill patternType="solid">
        <fgColor rgb="FF996633"/>
        <bgColor indexed="26"/>
      </patternFill>
    </fill>
    <fill>
      <patternFill patternType="solid">
        <fgColor rgb="FF996633"/>
        <bgColor indexed="13"/>
      </patternFill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2" tint="-0.749992370372631"/>
        <bgColor indexed="20"/>
      </patternFill>
    </fill>
    <fill>
      <patternFill patternType="solid">
        <fgColor theme="2" tint="-0.749992370372631"/>
        <bgColor indexed="22"/>
      </patternFill>
    </fill>
    <fill>
      <patternFill patternType="solid">
        <fgColor theme="2" tint="-9.9978637043366805E-2"/>
        <bgColor indexed="22"/>
      </patternFill>
    </fill>
    <fill>
      <patternFill patternType="solid">
        <fgColor rgb="FF008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22" borderId="0" applyNumberFormat="0" applyBorder="0" applyAlignment="0" applyProtection="0"/>
    <xf numFmtId="0" fontId="15" fillId="0" borderId="0"/>
    <xf numFmtId="0" fontId="15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39">
    <xf numFmtId="0" fontId="0" fillId="0" borderId="0" xfId="0"/>
    <xf numFmtId="0" fontId="22" fillId="0" borderId="0" xfId="0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/>
    </xf>
    <xf numFmtId="0" fontId="23" fillId="0" borderId="0" xfId="38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1" fillId="0" borderId="0" xfId="38" applyFont="1" applyFill="1" applyBorder="1" applyAlignment="1">
      <alignment horizontal="right" vertical="center"/>
    </xf>
    <xf numFmtId="0" fontId="21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5" fillId="0" borderId="0" xfId="38" applyFont="1" applyFill="1" applyBorder="1" applyAlignment="1">
      <alignment horizontal="right" vertical="center"/>
    </xf>
    <xf numFmtId="0" fontId="26" fillId="0" borderId="0" xfId="38" applyFont="1" applyFill="1" applyBorder="1" applyAlignment="1">
      <alignment horizontal="center" vertical="center"/>
    </xf>
    <xf numFmtId="0" fontId="23" fillId="0" borderId="0" xfId="38" applyFont="1" applyFill="1" applyBorder="1" applyAlignment="1">
      <alignment horizontal="center" vertical="center" wrapText="1"/>
    </xf>
    <xf numFmtId="0" fontId="26" fillId="0" borderId="0" xfId="38" applyFont="1" applyFill="1" applyBorder="1" applyAlignment="1">
      <alignment horizontal="left"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6" fillId="0" borderId="0" xfId="28" applyBorder="1" applyAlignment="1" applyProtection="1">
      <alignment vertical="center"/>
    </xf>
    <xf numFmtId="16" fontId="28" fillId="0" borderId="0" xfId="38" applyNumberFormat="1" applyFont="1" applyBorder="1" applyAlignment="1">
      <alignment horizontal="right" vertical="center"/>
    </xf>
    <xf numFmtId="16" fontId="23" fillId="0" borderId="0" xfId="38" applyNumberFormat="1" applyFont="1" applyBorder="1" applyAlignment="1">
      <alignment horizontal="right" vertical="center"/>
    </xf>
    <xf numFmtId="16" fontId="22" fillId="0" borderId="0" xfId="0" applyNumberFormat="1" applyFont="1" applyBorder="1" applyAlignment="1">
      <alignment horizontal="right" vertical="center"/>
    </xf>
    <xf numFmtId="0" fontId="29" fillId="24" borderId="10" xfId="38" applyFont="1" applyFill="1" applyBorder="1" applyAlignment="1">
      <alignment horizontal="center" vertical="center" wrapText="1"/>
    </xf>
    <xf numFmtId="0" fontId="29" fillId="24" borderId="10" xfId="38" applyFont="1" applyFill="1" applyBorder="1" applyAlignment="1">
      <alignment horizontal="left" vertical="center"/>
    </xf>
    <xf numFmtId="0" fontId="29" fillId="24" borderId="10" xfId="38" applyFont="1" applyFill="1" applyBorder="1" applyAlignment="1">
      <alignment horizontal="center" vertical="center"/>
    </xf>
    <xf numFmtId="0" fontId="29" fillId="24" borderId="10" xfId="38" applyFont="1" applyFill="1" applyBorder="1" applyAlignment="1">
      <alignment horizontal="left" vertical="center" wrapText="1"/>
    </xf>
    <xf numFmtId="0" fontId="30" fillId="25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left" vertical="center"/>
    </xf>
    <xf numFmtId="0" fontId="31" fillId="25" borderId="0" xfId="38" applyFont="1" applyFill="1" applyBorder="1" applyAlignment="1">
      <alignment horizontal="center" vertical="center" wrapText="1"/>
    </xf>
    <xf numFmtId="0" fontId="31" fillId="25" borderId="0" xfId="38" applyFont="1" applyFill="1" applyBorder="1" applyAlignment="1">
      <alignment horizontal="left" vertical="center" wrapText="1"/>
    </xf>
    <xf numFmtId="0" fontId="31" fillId="26" borderId="0" xfId="38" applyFont="1" applyFill="1" applyBorder="1" applyAlignment="1">
      <alignment horizontal="center" vertical="center" wrapText="1"/>
    </xf>
    <xf numFmtId="0" fontId="30" fillId="25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31" fillId="27" borderId="0" xfId="0" applyFont="1" applyFill="1" applyBorder="1" applyAlignment="1">
      <alignment horizontal="center" vertical="center" wrapText="1"/>
    </xf>
    <xf numFmtId="0" fontId="31" fillId="27" borderId="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vertical="center"/>
    </xf>
    <xf numFmtId="16" fontId="23" fillId="0" borderId="0" xfId="0" applyNumberFormat="1" applyFont="1" applyBorder="1" applyAlignment="1">
      <alignment horizontal="center" vertical="center"/>
    </xf>
    <xf numFmtId="0" fontId="29" fillId="24" borderId="10" xfId="0" applyFont="1" applyFill="1" applyBorder="1" applyAlignment="1">
      <alignment horizontal="center" vertical="center"/>
    </xf>
    <xf numFmtId="0" fontId="29" fillId="24" borderId="10" xfId="0" applyFont="1" applyFill="1" applyBorder="1" applyAlignment="1">
      <alignment horizontal="left" vertical="center"/>
    </xf>
    <xf numFmtId="0" fontId="23" fillId="0" borderId="0" xfId="0" applyFont="1" applyBorder="1" applyAlignment="1">
      <alignment vertical="center"/>
    </xf>
    <xf numFmtId="0" fontId="28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0" fillId="28" borderId="0" xfId="0" applyFont="1" applyFill="1" applyBorder="1" applyAlignment="1">
      <alignment horizontal="center" vertical="center"/>
    </xf>
    <xf numFmtId="0" fontId="30" fillId="28" borderId="0" xfId="0" applyFont="1" applyFill="1" applyBorder="1" applyAlignment="1">
      <alignment horizontal="left" vertical="center" wrapText="1"/>
    </xf>
    <xf numFmtId="0" fontId="30" fillId="28" borderId="0" xfId="0" applyFont="1" applyFill="1" applyBorder="1" applyAlignment="1">
      <alignment horizontal="left" vertical="center"/>
    </xf>
    <xf numFmtId="0" fontId="33" fillId="0" borderId="0" xfId="0" applyFont="1" applyBorder="1" applyAlignment="1">
      <alignment horizontal="center" vertical="center" wrapText="1"/>
    </xf>
    <xf numFmtId="0" fontId="31" fillId="28" borderId="0" xfId="0" applyFont="1" applyFill="1" applyBorder="1" applyAlignment="1">
      <alignment horizontal="center" vertical="center" wrapText="1"/>
    </xf>
    <xf numFmtId="0" fontId="31" fillId="28" borderId="0" xfId="0" applyFont="1" applyFill="1" applyBorder="1" applyAlignment="1">
      <alignment horizontal="left" vertical="center" wrapText="1"/>
    </xf>
    <xf numFmtId="0" fontId="34" fillId="0" borderId="0" xfId="0" applyFont="1" applyBorder="1" applyAlignment="1">
      <alignment vertical="center" wrapText="1"/>
    </xf>
    <xf numFmtId="0" fontId="35" fillId="29" borderId="10" xfId="0" applyFont="1" applyFill="1" applyBorder="1" applyAlignment="1">
      <alignment horizontal="center" vertical="center" wrapText="1"/>
    </xf>
    <xf numFmtId="0" fontId="35" fillId="29" borderId="10" xfId="0" applyFont="1" applyFill="1" applyBorder="1" applyAlignment="1">
      <alignment horizontal="left" vertical="center" wrapText="1"/>
    </xf>
    <xf numFmtId="0" fontId="35" fillId="29" borderId="10" xfId="0" applyFont="1" applyFill="1" applyBorder="1" applyAlignment="1">
      <alignment horizontal="center" vertical="center"/>
    </xf>
    <xf numFmtId="0" fontId="36" fillId="0" borderId="0" xfId="0" applyFont="1" applyBorder="1" applyAlignment="1">
      <alignment vertical="center"/>
    </xf>
    <xf numFmtId="49" fontId="35" fillId="29" borderId="10" xfId="0" applyNumberFormat="1" applyFont="1" applyFill="1" applyBorder="1" applyAlignment="1">
      <alignment horizontal="left" vertical="top" wrapText="1" readingOrder="1"/>
    </xf>
    <xf numFmtId="0" fontId="35" fillId="29" borderId="10" xfId="0" applyFont="1" applyFill="1" applyBorder="1" applyAlignment="1">
      <alignment horizontal="left" vertical="center"/>
    </xf>
    <xf numFmtId="16" fontId="28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4" fillId="0" borderId="0" xfId="0" applyFont="1" applyBorder="1" applyAlignment="1">
      <alignment vertical="center"/>
    </xf>
    <xf numFmtId="0" fontId="26" fillId="0" borderId="0" xfId="0" applyFont="1" applyBorder="1" applyAlignment="1">
      <alignment horizontal="left" vertical="center" wrapText="1"/>
    </xf>
    <xf numFmtId="0" fontId="30" fillId="30" borderId="0" xfId="0" applyFont="1" applyFill="1" applyBorder="1" applyAlignment="1">
      <alignment horizontal="center" vertical="center"/>
    </xf>
    <xf numFmtId="0" fontId="30" fillId="30" borderId="0" xfId="0" applyFont="1" applyFill="1" applyBorder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31" fillId="31" borderId="0" xfId="0" applyFont="1" applyFill="1" applyBorder="1" applyAlignment="1">
      <alignment horizontal="center" vertical="center" wrapText="1"/>
    </xf>
    <xf numFmtId="0" fontId="31" fillId="31" borderId="0" xfId="0" applyFont="1" applyFill="1" applyBorder="1" applyAlignment="1">
      <alignment horizontal="left" vertical="center" wrapText="1"/>
    </xf>
    <xf numFmtId="0" fontId="31" fillId="32" borderId="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vertical="center"/>
    </xf>
    <xf numFmtId="0" fontId="30" fillId="34" borderId="0" xfId="0" applyFont="1" applyFill="1" applyBorder="1" applyAlignment="1">
      <alignment horizontal="center" vertical="center"/>
    </xf>
    <xf numFmtId="0" fontId="30" fillId="34" borderId="0" xfId="0" applyFont="1" applyFill="1" applyBorder="1" applyAlignment="1">
      <alignment horizontal="left" vertical="center" wrapText="1"/>
    </xf>
    <xf numFmtId="0" fontId="30" fillId="34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vertical="center" wrapText="1"/>
    </xf>
    <xf numFmtId="0" fontId="43" fillId="34" borderId="0" xfId="0" applyFont="1" applyFill="1" applyBorder="1" applyAlignment="1">
      <alignment horizontal="center" vertical="center" wrapText="1"/>
    </xf>
    <xf numFmtId="0" fontId="43" fillId="34" borderId="0" xfId="0" applyFont="1" applyFill="1" applyBorder="1" applyAlignment="1">
      <alignment horizontal="left" vertical="center" wrapText="1"/>
    </xf>
    <xf numFmtId="0" fontId="31" fillId="34" borderId="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center" vertical="center" wrapText="1"/>
    </xf>
    <xf numFmtId="0" fontId="23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left" vertical="center" wrapText="1"/>
    </xf>
    <xf numFmtId="0" fontId="23" fillId="35" borderId="1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 wrapText="1"/>
    </xf>
    <xf numFmtId="0" fontId="24" fillId="35" borderId="10" xfId="0" applyFont="1" applyFill="1" applyBorder="1" applyAlignment="1">
      <alignment horizontal="left" vertical="center" wrapText="1"/>
    </xf>
    <xf numFmtId="0" fontId="24" fillId="35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left" vertical="center"/>
    </xf>
    <xf numFmtId="0" fontId="30" fillId="36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left" vertical="center" wrapText="1"/>
    </xf>
    <xf numFmtId="0" fontId="30" fillId="36" borderId="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center" vertical="center" wrapText="1"/>
    </xf>
    <xf numFmtId="0" fontId="43" fillId="36" borderId="0" xfId="0" applyFont="1" applyFill="1" applyBorder="1" applyAlignment="1">
      <alignment horizontal="left" vertical="center" wrapText="1"/>
    </xf>
    <xf numFmtId="0" fontId="43" fillId="36" borderId="0" xfId="0" applyFont="1" applyFill="1" applyBorder="1" applyAlignment="1">
      <alignment vertical="center" wrapText="1"/>
    </xf>
    <xf numFmtId="0" fontId="31" fillId="36" borderId="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center" vertical="center" wrapText="1"/>
    </xf>
    <xf numFmtId="0" fontId="45" fillId="37" borderId="10" xfId="0" applyFont="1" applyFill="1" applyBorder="1" applyAlignment="1">
      <alignment horizontal="left" vertical="center" wrapText="1"/>
    </xf>
    <xf numFmtId="0" fontId="45" fillId="37" borderId="10" xfId="0" applyFont="1" applyFill="1" applyBorder="1" applyAlignment="1">
      <alignment horizontal="center" vertical="center"/>
    </xf>
    <xf numFmtId="0" fontId="45" fillId="37" borderId="10" xfId="0" applyFont="1" applyFill="1" applyBorder="1" applyAlignment="1">
      <alignment vertical="center" wrapText="1"/>
    </xf>
    <xf numFmtId="0" fontId="6" fillId="37" borderId="10" xfId="28" applyFill="1" applyBorder="1" applyAlignment="1" applyProtection="1">
      <alignment vertical="center" wrapText="1"/>
    </xf>
    <xf numFmtId="0" fontId="23" fillId="0" borderId="0" xfId="0" applyFont="1" applyFill="1" applyBorder="1" applyAlignment="1">
      <alignment vertical="center" wrapText="1"/>
    </xf>
    <xf numFmtId="0" fontId="45" fillId="37" borderId="10" xfId="0" applyFont="1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30" fillId="38" borderId="0" xfId="0" applyFont="1" applyFill="1" applyBorder="1" applyAlignment="1">
      <alignment horizontal="center" vertical="center"/>
    </xf>
    <xf numFmtId="0" fontId="30" fillId="38" borderId="0" xfId="0" applyFont="1" applyFill="1" applyBorder="1" applyAlignment="1">
      <alignment horizontal="left" vertical="center" wrapText="1"/>
    </xf>
    <xf numFmtId="0" fontId="30" fillId="38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center" vertical="center" wrapText="1"/>
    </xf>
    <xf numFmtId="0" fontId="43" fillId="38" borderId="0" xfId="0" applyFont="1" applyFill="1" applyBorder="1" applyAlignment="1">
      <alignment horizontal="left" vertical="center" wrapText="1"/>
    </xf>
    <xf numFmtId="0" fontId="31" fillId="38" borderId="1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center" vertical="center"/>
    </xf>
    <xf numFmtId="0" fontId="46" fillId="39" borderId="10" xfId="0" applyFont="1" applyFill="1" applyBorder="1" applyAlignment="1">
      <alignment horizontal="left" vertical="center"/>
    </xf>
    <xf numFmtId="0" fontId="46" fillId="39" borderId="10" xfId="0" applyFont="1" applyFill="1" applyBorder="1" applyAlignment="1">
      <alignment horizontal="left" vertical="center" wrapText="1"/>
    </xf>
    <xf numFmtId="0" fontId="46" fillId="39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vertical="center"/>
    </xf>
    <xf numFmtId="16" fontId="23" fillId="0" borderId="0" xfId="0" applyNumberFormat="1" applyFont="1" applyBorder="1" applyAlignment="1">
      <alignment vertical="center"/>
    </xf>
    <xf numFmtId="0" fontId="30" fillId="38" borderId="0" xfId="0" applyFont="1" applyFill="1" applyBorder="1" applyAlignment="1">
      <alignment horizontal="center" vertical="center"/>
    </xf>
    <xf numFmtId="0" fontId="26" fillId="0" borderId="0" xfId="38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6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30" fillId="34" borderId="0" xfId="0" applyFont="1" applyFill="1" applyBorder="1" applyAlignment="1">
      <alignment horizontal="center" vertical="center"/>
    </xf>
    <xf numFmtId="0" fontId="30" fillId="30" borderId="0" xfId="0" applyFont="1" applyFill="1" applyBorder="1" applyAlignment="1">
      <alignment horizontal="center" vertical="center"/>
    </xf>
    <xf numFmtId="0" fontId="30" fillId="25" borderId="0" xfId="0" applyFont="1" applyFill="1" applyBorder="1" applyAlignment="1">
      <alignment horizontal="center" vertical="center"/>
    </xf>
    <xf numFmtId="0" fontId="30" fillId="28" borderId="0" xfId="0" applyFont="1" applyFill="1" applyBorder="1" applyAlignment="1">
      <alignment horizontal="center" vertical="center"/>
    </xf>
    <xf numFmtId="0" fontId="30" fillId="36" borderId="0" xfId="0" applyFont="1" applyFill="1" applyBorder="1" applyAlignment="1">
      <alignment horizontal="center" vertical="center"/>
    </xf>
  </cellXfs>
  <cellStyles count="44">
    <cellStyle name="20% - Èmfasi1" xfId="1" builtinId="30" customBuiltin="1"/>
    <cellStyle name="20% - Èmfasi2" xfId="2" builtinId="34" customBuiltin="1"/>
    <cellStyle name="20% - Èmfasi3" xfId="3" builtinId="38" customBuiltin="1"/>
    <cellStyle name="20% - Èmfasi4" xfId="4" builtinId="42" customBuiltin="1"/>
    <cellStyle name="20% - Èmfasi5" xfId="5" builtinId="46" customBuiltin="1"/>
    <cellStyle name="20% - Èmfasi6" xfId="6" builtinId="50" customBuiltin="1"/>
    <cellStyle name="40% - Èmfasi1" xfId="7" builtinId="31" customBuiltin="1"/>
    <cellStyle name="40% - Èmfasi2" xfId="8" builtinId="35" customBuiltin="1"/>
    <cellStyle name="40% - Èmfasi3" xfId="9" builtinId="39" customBuiltin="1"/>
    <cellStyle name="40% - Èmfasi4" xfId="10" builtinId="43" customBuiltin="1"/>
    <cellStyle name="40% - Èmfasi5" xfId="11" builtinId="47" customBuiltin="1"/>
    <cellStyle name="40% - Èmfasi6" xfId="12" builtinId="51" customBuiltin="1"/>
    <cellStyle name="60% - Èmfasi1" xfId="13" builtinId="32" customBuiltin="1"/>
    <cellStyle name="60% - Èmfasi2" xfId="14" builtinId="36" customBuiltin="1"/>
    <cellStyle name="60% - Èmfasi3" xfId="15" builtinId="40" customBuiltin="1"/>
    <cellStyle name="60% - Èmfasi4" xfId="16" builtinId="44" customBuiltin="1"/>
    <cellStyle name="60% - Èmfasi5" xfId="17" builtinId="48" customBuiltin="1"/>
    <cellStyle name="60% - Èmfasi6" xfId="18" builtinId="52" customBuiltin="1"/>
    <cellStyle name="Bad" xfId="25"/>
    <cellStyle name="Calculation" xfId="26"/>
    <cellStyle name="Check Cell" xfId="27"/>
    <cellStyle name="Èmfasi1" xfId="19" builtinId="29" customBuiltin="1"/>
    <cellStyle name="Èmfasi2" xfId="20" builtinId="33" customBuiltin="1"/>
    <cellStyle name="Èmfasi3" xfId="21" builtinId="37" customBuiltin="1"/>
    <cellStyle name="Èmfasi4" xfId="22" builtinId="41" customBuiltin="1"/>
    <cellStyle name="Èmfasi5" xfId="23" builtinId="45" customBuiltin="1"/>
    <cellStyle name="Èmfasi6" xfId="24" builtinId="49" customBuiltin="1"/>
    <cellStyle name="Enllaç" xfId="28" builtinId="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 builtinId="28" customBuiltin="1"/>
    <cellStyle name="Normal" xfId="0" builtinId="0"/>
    <cellStyle name="Normal_Full1" xfId="38"/>
    <cellStyle name="Note" xfId="39"/>
    <cellStyle name="Output" xfId="40"/>
    <cellStyle name="Title" xfId="41"/>
    <cellStyle name="Total" xfId="42" builtinId="25" customBuiltin="1"/>
    <cellStyle name="Warning Text" xfId="43"/>
  </cellStyles>
  <dxfs count="0"/>
  <tableStyles count="0" defaultTableStyle="TableStyleMedium9" defaultPivotStyle="PivotStyleLight16"/>
  <colors>
    <mruColors>
      <color rgb="FF996633"/>
      <color rgb="FFCC99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xion.nl/exchange.mi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hyperlink" Target="http://www.unipv.eu/site/en/home/international-relations/erasmus.html" TargetMode="External"/><Relationship Id="rId1" Type="http://schemas.openxmlformats.org/officeDocument/2006/relationships/hyperlink" Target="https://www.utwente.nl/en/education/international-students/exchange-students/english-requirement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bwz.uw.edu.pl/en/international-cooperation/erasmus-students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ni-potsdam.de/studium/en/application-enrollment/program/" TargetMode="External"/><Relationship Id="rId2" Type="http://schemas.openxmlformats.org/officeDocument/2006/relationships/hyperlink" Target="http://www.kuleuven.be/english/admissions/exchange/application.html" TargetMode="External"/><Relationship Id="rId1" Type="http://schemas.openxmlformats.org/officeDocument/2006/relationships/hyperlink" Target="http://www.univ-tlse3.fr/venir-avec-erasmus--449267.kjsp?RH=rub06&amp;RF=1353315303613" TargetMode="External"/><Relationship Id="rId4" Type="http://schemas.openxmlformats.org/officeDocument/2006/relationships/hyperlink" Target="http://bwz.uw.edu.pl/en/international-cooperation/erasmus-stu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tabSelected="1" workbookViewId="0"/>
  </sheetViews>
  <sheetFormatPr defaultColWidth="11.42578125" defaultRowHeight="12.75" x14ac:dyDescent="0.2"/>
  <cols>
    <col min="1" max="1" width="4.5703125" style="17" customWidth="1"/>
    <col min="2" max="2" width="7" style="17" bestFit="1" customWidth="1"/>
    <col min="3" max="3" width="14.5703125" style="17" bestFit="1" customWidth="1"/>
    <col min="4" max="4" width="63.28515625" style="68" bestFit="1" customWidth="1"/>
    <col min="5" max="5" width="15.5703125" style="17" bestFit="1" customWidth="1"/>
    <col min="6" max="6" width="15.7109375" style="17" bestFit="1" customWidth="1"/>
    <col min="7" max="7" width="13.7109375" style="17" bestFit="1" customWidth="1"/>
    <col min="8" max="8" width="35" style="18" customWidth="1"/>
    <col min="9" max="16384" width="11.42578125" style="19"/>
  </cols>
  <sheetData>
    <row r="2" spans="1:8" s="9" customFormat="1" x14ac:dyDescent="0.2">
      <c r="A2" s="20"/>
      <c r="B2" s="129" t="s">
        <v>0</v>
      </c>
      <c r="C2" s="129"/>
      <c r="D2" s="129"/>
      <c r="E2" s="129"/>
      <c r="F2" s="129"/>
      <c r="G2" s="129"/>
      <c r="H2" s="129"/>
    </row>
    <row r="3" spans="1:8" s="9" customFormat="1" x14ac:dyDescent="0.2">
      <c r="A3" s="20"/>
      <c r="B3" s="116"/>
      <c r="C3" s="116"/>
      <c r="D3" s="117"/>
      <c r="E3" s="116"/>
      <c r="F3" s="116"/>
      <c r="G3" s="116"/>
      <c r="H3" s="118"/>
    </row>
    <row r="4" spans="1:8" s="9" customFormat="1" x14ac:dyDescent="0.2">
      <c r="A4" s="20"/>
      <c r="B4" s="129" t="s">
        <v>317</v>
      </c>
      <c r="C4" s="129"/>
      <c r="D4" s="129"/>
      <c r="E4" s="129"/>
      <c r="F4" s="129"/>
      <c r="G4" s="129"/>
      <c r="H4" s="129"/>
    </row>
    <row r="6" spans="1:8" ht="27" customHeight="1" x14ac:dyDescent="0.2">
      <c r="B6" s="132" t="s">
        <v>118</v>
      </c>
      <c r="C6" s="133"/>
      <c r="D6" s="133"/>
      <c r="E6" s="133"/>
      <c r="F6" s="133"/>
      <c r="G6" s="133"/>
      <c r="H6" s="133"/>
    </row>
    <row r="8" spans="1:8" s="83" customFormat="1" x14ac:dyDescent="0.2">
      <c r="A8" s="119"/>
      <c r="B8" s="120" t="s">
        <v>100</v>
      </c>
      <c r="C8" s="120" t="s">
        <v>1</v>
      </c>
      <c r="D8" s="121" t="s">
        <v>2</v>
      </c>
      <c r="E8" s="120" t="s">
        <v>3</v>
      </c>
      <c r="F8" s="120" t="s">
        <v>4</v>
      </c>
      <c r="G8" s="120" t="s">
        <v>5</v>
      </c>
      <c r="H8" s="121" t="s">
        <v>119</v>
      </c>
    </row>
    <row r="9" spans="1:8" s="43" customFormat="1" x14ac:dyDescent="0.2">
      <c r="A9" s="40"/>
      <c r="B9" s="122">
        <v>1</v>
      </c>
      <c r="C9" s="123" t="s">
        <v>6</v>
      </c>
      <c r="D9" s="124" t="s">
        <v>318</v>
      </c>
      <c r="E9" s="123" t="s">
        <v>319</v>
      </c>
      <c r="F9" s="123">
        <v>4</v>
      </c>
      <c r="G9" s="123">
        <v>6</v>
      </c>
      <c r="H9" s="124" t="s">
        <v>248</v>
      </c>
    </row>
    <row r="10" spans="1:8" s="43" customFormat="1" x14ac:dyDescent="0.2">
      <c r="A10" s="40"/>
      <c r="B10" s="122">
        <f>B9+1</f>
        <v>2</v>
      </c>
      <c r="C10" s="123" t="s">
        <v>27</v>
      </c>
      <c r="D10" s="125" t="s">
        <v>149</v>
      </c>
      <c r="E10" s="123" t="s">
        <v>150</v>
      </c>
      <c r="F10" s="123">
        <v>2</v>
      </c>
      <c r="G10" s="123">
        <v>6</v>
      </c>
      <c r="H10" s="124" t="s">
        <v>151</v>
      </c>
    </row>
    <row r="11" spans="1:8" s="127" customFormat="1" ht="76.5" x14ac:dyDescent="0.2">
      <c r="A11" s="59"/>
      <c r="B11" s="122">
        <f t="shared" ref="B11:B17" si="0">B10+1</f>
        <v>3</v>
      </c>
      <c r="C11" s="126" t="s">
        <v>187</v>
      </c>
      <c r="D11" s="125" t="s">
        <v>320</v>
      </c>
      <c r="E11" s="123" t="s">
        <v>321</v>
      </c>
      <c r="F11" s="126">
        <v>2</v>
      </c>
      <c r="G11" s="126">
        <v>5</v>
      </c>
      <c r="H11" s="125" t="s">
        <v>322</v>
      </c>
    </row>
    <row r="12" spans="1:8" s="43" customFormat="1" x14ac:dyDescent="0.2">
      <c r="A12" s="128"/>
      <c r="B12" s="122">
        <f t="shared" si="0"/>
        <v>4</v>
      </c>
      <c r="C12" s="126" t="s">
        <v>187</v>
      </c>
      <c r="D12" s="125" t="s">
        <v>323</v>
      </c>
      <c r="E12" s="123" t="s">
        <v>324</v>
      </c>
      <c r="F12" s="126">
        <v>2</v>
      </c>
      <c r="G12" s="126">
        <v>5</v>
      </c>
      <c r="H12" s="125" t="s">
        <v>325</v>
      </c>
    </row>
    <row r="13" spans="1:8" s="43" customFormat="1" x14ac:dyDescent="0.2">
      <c r="A13" s="40"/>
      <c r="B13" s="122">
        <f t="shared" si="0"/>
        <v>5</v>
      </c>
      <c r="C13" s="126" t="s">
        <v>33</v>
      </c>
      <c r="D13" s="125" t="s">
        <v>326</v>
      </c>
      <c r="E13" s="123" t="s">
        <v>327</v>
      </c>
      <c r="F13" s="126">
        <v>2</v>
      </c>
      <c r="G13" s="126">
        <v>6</v>
      </c>
      <c r="H13" s="125" t="s">
        <v>88</v>
      </c>
    </row>
    <row r="14" spans="1:8" s="43" customFormat="1" x14ac:dyDescent="0.2">
      <c r="A14" s="40"/>
      <c r="B14" s="122">
        <f t="shared" si="0"/>
        <v>6</v>
      </c>
      <c r="C14" s="126" t="s">
        <v>33</v>
      </c>
      <c r="D14" s="125" t="s">
        <v>193</v>
      </c>
      <c r="E14" s="123" t="s">
        <v>328</v>
      </c>
      <c r="F14" s="126">
        <v>2</v>
      </c>
      <c r="G14" s="126">
        <v>10</v>
      </c>
      <c r="H14" s="125" t="s">
        <v>329</v>
      </c>
    </row>
    <row r="15" spans="1:8" s="43" customFormat="1" ht="165.75" x14ac:dyDescent="0.2">
      <c r="A15" s="40"/>
      <c r="B15" s="122">
        <f t="shared" si="0"/>
        <v>7</v>
      </c>
      <c r="C15" s="126" t="s">
        <v>200</v>
      </c>
      <c r="D15" s="125" t="s">
        <v>201</v>
      </c>
      <c r="E15" s="123" t="s">
        <v>202</v>
      </c>
      <c r="F15" s="126">
        <v>2</v>
      </c>
      <c r="G15" s="126">
        <v>5</v>
      </c>
      <c r="H15" s="125" t="s">
        <v>330</v>
      </c>
    </row>
    <row r="16" spans="1:8" s="43" customFormat="1" x14ac:dyDescent="0.2">
      <c r="A16" s="40"/>
      <c r="B16" s="122">
        <f t="shared" si="0"/>
        <v>8</v>
      </c>
      <c r="C16" s="126" t="s">
        <v>178</v>
      </c>
      <c r="D16" s="125" t="s">
        <v>331</v>
      </c>
      <c r="E16" s="123" t="s">
        <v>332</v>
      </c>
      <c r="F16" s="126">
        <v>2</v>
      </c>
      <c r="G16" s="126">
        <v>6</v>
      </c>
      <c r="H16" s="125" t="s">
        <v>181</v>
      </c>
    </row>
    <row r="17" spans="1:8" s="43" customFormat="1" ht="127.5" x14ac:dyDescent="0.2">
      <c r="A17" s="40"/>
      <c r="B17" s="122">
        <f t="shared" si="0"/>
        <v>9</v>
      </c>
      <c r="C17" s="126" t="s">
        <v>74</v>
      </c>
      <c r="D17" s="125" t="s">
        <v>333</v>
      </c>
      <c r="E17" s="123" t="s">
        <v>334</v>
      </c>
      <c r="F17" s="126">
        <v>2</v>
      </c>
      <c r="G17" s="126">
        <v>6</v>
      </c>
      <c r="H17" s="125" t="s">
        <v>335</v>
      </c>
    </row>
    <row r="19" spans="1:8" x14ac:dyDescent="0.2">
      <c r="A19" s="19"/>
      <c r="B19" s="130"/>
      <c r="C19" s="131"/>
      <c r="D19" s="131"/>
      <c r="E19" s="131"/>
      <c r="F19" s="131"/>
      <c r="G19" s="131"/>
      <c r="H19" s="131"/>
    </row>
    <row r="20" spans="1:8" x14ac:dyDescent="0.2">
      <c r="A20" s="19"/>
      <c r="B20" s="131"/>
      <c r="C20" s="131"/>
      <c r="D20" s="131"/>
      <c r="E20" s="131"/>
      <c r="F20" s="131"/>
      <c r="G20" s="131"/>
      <c r="H20" s="131"/>
    </row>
    <row r="21" spans="1:8" x14ac:dyDescent="0.2">
      <c r="A21" s="19"/>
      <c r="B21" s="131"/>
      <c r="C21" s="131"/>
      <c r="D21" s="131"/>
      <c r="E21" s="131"/>
      <c r="F21" s="131"/>
      <c r="G21" s="131"/>
      <c r="H21" s="131"/>
    </row>
    <row r="22" spans="1:8" x14ac:dyDescent="0.2">
      <c r="A22" s="19"/>
      <c r="B22" s="131"/>
      <c r="C22" s="131"/>
      <c r="D22" s="131"/>
      <c r="E22" s="131"/>
      <c r="F22" s="131"/>
      <c r="G22" s="131"/>
      <c r="H22" s="131"/>
    </row>
  </sheetData>
  <mergeCells count="4">
    <mergeCell ref="B2:H2"/>
    <mergeCell ref="B4:H4"/>
    <mergeCell ref="B19:H22"/>
    <mergeCell ref="B6:H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5"/>
  <sheetViews>
    <sheetView workbookViewId="0"/>
  </sheetViews>
  <sheetFormatPr defaultColWidth="11.42578125" defaultRowHeight="12.75" x14ac:dyDescent="0.2"/>
  <cols>
    <col min="1" max="1" width="4.28515625" style="19" customWidth="1"/>
    <col min="2" max="2" width="7" style="17" bestFit="1" customWidth="1"/>
    <col min="3" max="3" width="16.42578125" style="17" bestFit="1" customWidth="1"/>
    <col min="4" max="4" width="48.140625" style="68" customWidth="1"/>
    <col min="5" max="5" width="14.7109375" style="17" bestFit="1" customWidth="1"/>
    <col min="6" max="6" width="14.7109375" style="17" customWidth="1"/>
    <col min="7" max="7" width="11.5703125" style="17" customWidth="1"/>
    <col min="8" max="8" width="59" style="18" bestFit="1" customWidth="1"/>
    <col min="9" max="16384" width="11.42578125" style="19"/>
  </cols>
  <sheetData>
    <row r="2" spans="1:8" s="79" customFormat="1" x14ac:dyDescent="0.2">
      <c r="B2" s="134" t="s">
        <v>0</v>
      </c>
      <c r="C2" s="134"/>
      <c r="D2" s="134"/>
      <c r="E2" s="134"/>
      <c r="F2" s="134"/>
      <c r="G2" s="134"/>
      <c r="H2" s="134"/>
    </row>
    <row r="3" spans="1:8" s="79" customFormat="1" x14ac:dyDescent="0.2">
      <c r="B3" s="80"/>
      <c r="C3" s="80"/>
      <c r="D3" s="81"/>
      <c r="E3" s="80"/>
      <c r="F3" s="80"/>
      <c r="G3" s="80"/>
      <c r="H3" s="82"/>
    </row>
    <row r="4" spans="1:8" s="79" customFormat="1" x14ac:dyDescent="0.2">
      <c r="B4" s="134" t="s">
        <v>242</v>
      </c>
      <c r="C4" s="134"/>
      <c r="D4" s="134"/>
      <c r="E4" s="134"/>
      <c r="F4" s="134"/>
      <c r="G4" s="134"/>
      <c r="H4" s="134"/>
    </row>
    <row r="6" spans="1:8" ht="26.25" customHeight="1" x14ac:dyDescent="0.2">
      <c r="B6" s="132" t="s">
        <v>118</v>
      </c>
      <c r="C6" s="133"/>
      <c r="D6" s="133"/>
      <c r="E6" s="133"/>
      <c r="F6" s="133"/>
      <c r="G6" s="133"/>
      <c r="H6" s="133"/>
    </row>
    <row r="8" spans="1:8" s="83" customFormat="1" x14ac:dyDescent="0.2">
      <c r="B8" s="84" t="s">
        <v>100</v>
      </c>
      <c r="C8" s="84" t="s">
        <v>1</v>
      </c>
      <c r="D8" s="85" t="s">
        <v>2</v>
      </c>
      <c r="E8" s="84" t="s">
        <v>3</v>
      </c>
      <c r="F8" s="84" t="s">
        <v>4</v>
      </c>
      <c r="G8" s="84" t="s">
        <v>5</v>
      </c>
      <c r="H8" s="85" t="s">
        <v>119</v>
      </c>
    </row>
    <row r="9" spans="1:8" s="43" customFormat="1" ht="25.5" customHeight="1" x14ac:dyDescent="0.2">
      <c r="A9" s="40"/>
      <c r="B9" s="86">
        <v>1</v>
      </c>
      <c r="C9" s="87" t="s">
        <v>6</v>
      </c>
      <c r="D9" s="88" t="s">
        <v>243</v>
      </c>
      <c r="E9" s="89" t="s">
        <v>244</v>
      </c>
      <c r="F9" s="87">
        <v>1</v>
      </c>
      <c r="G9" s="87">
        <v>10</v>
      </c>
      <c r="H9" s="88" t="s">
        <v>245</v>
      </c>
    </row>
    <row r="10" spans="1:8" s="43" customFormat="1" ht="25.5" customHeight="1" x14ac:dyDescent="0.2">
      <c r="A10" s="40"/>
      <c r="B10" s="86">
        <f>B9+1</f>
        <v>2</v>
      </c>
      <c r="C10" s="87" t="s">
        <v>6</v>
      </c>
      <c r="D10" s="88" t="s">
        <v>246</v>
      </c>
      <c r="E10" s="87" t="s">
        <v>247</v>
      </c>
      <c r="F10" s="87">
        <v>2</v>
      </c>
      <c r="G10" s="87">
        <v>6</v>
      </c>
      <c r="H10" s="88" t="s">
        <v>248</v>
      </c>
    </row>
    <row r="11" spans="1:8" s="43" customFormat="1" ht="38.25" x14ac:dyDescent="0.2">
      <c r="A11" s="40"/>
      <c r="B11" s="86">
        <f t="shared" ref="B11:B30" si="0">B10+1</f>
        <v>3</v>
      </c>
      <c r="C11" s="87" t="s">
        <v>6</v>
      </c>
      <c r="D11" s="88" t="s">
        <v>249</v>
      </c>
      <c r="E11" s="87" t="s">
        <v>250</v>
      </c>
      <c r="F11" s="87">
        <v>1</v>
      </c>
      <c r="G11" s="87">
        <v>9</v>
      </c>
      <c r="H11" s="88" t="s">
        <v>251</v>
      </c>
    </row>
    <row r="12" spans="1:8" s="43" customFormat="1" ht="25.5" customHeight="1" x14ac:dyDescent="0.2">
      <c r="A12" s="40"/>
      <c r="B12" s="86">
        <f t="shared" si="0"/>
        <v>4</v>
      </c>
      <c r="C12" s="87" t="s">
        <v>6</v>
      </c>
      <c r="D12" s="88" t="s">
        <v>252</v>
      </c>
      <c r="E12" s="87" t="s">
        <v>253</v>
      </c>
      <c r="F12" s="87">
        <v>2</v>
      </c>
      <c r="G12" s="87">
        <v>9</v>
      </c>
      <c r="H12" s="88" t="s">
        <v>254</v>
      </c>
    </row>
    <row r="13" spans="1:8" s="43" customFormat="1" ht="25.5" x14ac:dyDescent="0.2">
      <c r="A13" s="40"/>
      <c r="B13" s="86">
        <f t="shared" si="0"/>
        <v>5</v>
      </c>
      <c r="C13" s="87" t="s">
        <v>6</v>
      </c>
      <c r="D13" s="88" t="s">
        <v>255</v>
      </c>
      <c r="E13" s="89" t="s">
        <v>256</v>
      </c>
      <c r="F13" s="87">
        <v>2</v>
      </c>
      <c r="G13" s="87">
        <v>9</v>
      </c>
      <c r="H13" s="88" t="s">
        <v>257</v>
      </c>
    </row>
    <row r="14" spans="1:8" s="43" customFormat="1" ht="25.5" customHeight="1" x14ac:dyDescent="0.2">
      <c r="A14" s="40"/>
      <c r="B14" s="86">
        <f t="shared" si="0"/>
        <v>6</v>
      </c>
      <c r="C14" s="87" t="s">
        <v>22</v>
      </c>
      <c r="D14" s="88" t="s">
        <v>258</v>
      </c>
      <c r="E14" s="87" t="s">
        <v>259</v>
      </c>
      <c r="F14" s="87">
        <v>2</v>
      </c>
      <c r="G14" s="87">
        <v>5</v>
      </c>
      <c r="H14" s="88" t="s">
        <v>248</v>
      </c>
    </row>
    <row r="15" spans="1:8" s="43" customFormat="1" ht="51" x14ac:dyDescent="0.2">
      <c r="A15" s="40"/>
      <c r="B15" s="86">
        <f t="shared" si="0"/>
        <v>7</v>
      </c>
      <c r="C15" s="87" t="s">
        <v>187</v>
      </c>
      <c r="D15" s="88" t="s">
        <v>260</v>
      </c>
      <c r="E15" s="87" t="s">
        <v>261</v>
      </c>
      <c r="F15" s="87">
        <v>2</v>
      </c>
      <c r="G15" s="87">
        <v>5</v>
      </c>
      <c r="H15" s="88" t="s">
        <v>262</v>
      </c>
    </row>
    <row r="16" spans="1:8" s="43" customFormat="1" ht="25.5" customHeight="1" x14ac:dyDescent="0.2">
      <c r="A16" s="40"/>
      <c r="B16" s="86">
        <f>B17+1</f>
        <v>9</v>
      </c>
      <c r="C16" s="87" t="s">
        <v>29</v>
      </c>
      <c r="D16" s="88" t="s">
        <v>263</v>
      </c>
      <c r="E16" s="87" t="s">
        <v>264</v>
      </c>
      <c r="F16" s="87">
        <v>2</v>
      </c>
      <c r="G16" s="87">
        <v>6</v>
      </c>
      <c r="H16" s="88" t="s">
        <v>265</v>
      </c>
    </row>
    <row r="17" spans="1:9" s="43" customFormat="1" ht="51" x14ac:dyDescent="0.2">
      <c r="A17" s="40"/>
      <c r="B17" s="86">
        <f>B15+1</f>
        <v>8</v>
      </c>
      <c r="C17" s="87" t="s">
        <v>29</v>
      </c>
      <c r="D17" s="88" t="s">
        <v>266</v>
      </c>
      <c r="E17" s="87" t="s">
        <v>267</v>
      </c>
      <c r="F17" s="87">
        <v>2</v>
      </c>
      <c r="G17" s="87">
        <v>6</v>
      </c>
      <c r="H17" s="88" t="s">
        <v>337</v>
      </c>
    </row>
    <row r="18" spans="1:9" s="43" customFormat="1" ht="25.5" customHeight="1" x14ac:dyDescent="0.2">
      <c r="A18" s="40"/>
      <c r="B18" s="86">
        <f>B16+1</f>
        <v>10</v>
      </c>
      <c r="C18" s="87" t="s">
        <v>33</v>
      </c>
      <c r="D18" s="88" t="s">
        <v>157</v>
      </c>
      <c r="E18" s="87" t="s">
        <v>158</v>
      </c>
      <c r="F18" s="87">
        <v>1</v>
      </c>
      <c r="G18" s="87">
        <v>9</v>
      </c>
      <c r="H18" s="88" t="s">
        <v>268</v>
      </c>
    </row>
    <row r="19" spans="1:9" s="43" customFormat="1" ht="25.5" customHeight="1" x14ac:dyDescent="0.2">
      <c r="A19" s="40"/>
      <c r="B19" s="86">
        <f t="shared" si="0"/>
        <v>11</v>
      </c>
      <c r="C19" s="87" t="s">
        <v>33</v>
      </c>
      <c r="D19" s="88" t="s">
        <v>269</v>
      </c>
      <c r="E19" s="87" t="s">
        <v>270</v>
      </c>
      <c r="F19" s="87">
        <v>1</v>
      </c>
      <c r="G19" s="87">
        <v>9</v>
      </c>
      <c r="H19" s="88" t="s">
        <v>107</v>
      </c>
    </row>
    <row r="20" spans="1:9" s="43" customFormat="1" ht="25.5" customHeight="1" x14ac:dyDescent="0.2">
      <c r="A20" s="40"/>
      <c r="B20" s="86">
        <f t="shared" si="0"/>
        <v>12</v>
      </c>
      <c r="C20" s="87" t="s">
        <v>200</v>
      </c>
      <c r="D20" s="88" t="s">
        <v>271</v>
      </c>
      <c r="E20" s="87" t="s">
        <v>272</v>
      </c>
      <c r="F20" s="87">
        <v>2</v>
      </c>
      <c r="G20" s="87">
        <v>5</v>
      </c>
      <c r="H20" s="88" t="s">
        <v>273</v>
      </c>
      <c r="I20" s="22" t="s">
        <v>274</v>
      </c>
    </row>
    <row r="21" spans="1:9" s="43" customFormat="1" ht="51" x14ac:dyDescent="0.2">
      <c r="A21" s="90"/>
      <c r="B21" s="91">
        <f t="shared" si="0"/>
        <v>13</v>
      </c>
      <c r="C21" s="92" t="s">
        <v>200</v>
      </c>
      <c r="D21" s="93" t="s">
        <v>275</v>
      </c>
      <c r="E21" s="92" t="s">
        <v>276</v>
      </c>
      <c r="F21" s="92">
        <v>2</v>
      </c>
      <c r="G21" s="92">
        <v>6</v>
      </c>
      <c r="H21" s="93" t="s">
        <v>336</v>
      </c>
      <c r="I21" s="22" t="s">
        <v>277</v>
      </c>
    </row>
    <row r="22" spans="1:9" s="43" customFormat="1" ht="25.5" customHeight="1" x14ac:dyDescent="0.2">
      <c r="A22" s="40"/>
      <c r="B22" s="86">
        <f t="shared" si="0"/>
        <v>14</v>
      </c>
      <c r="C22" s="87" t="s">
        <v>278</v>
      </c>
      <c r="D22" s="88" t="s">
        <v>279</v>
      </c>
      <c r="E22" s="87" t="s">
        <v>280</v>
      </c>
      <c r="F22" s="87">
        <v>2</v>
      </c>
      <c r="G22" s="87">
        <v>5</v>
      </c>
      <c r="H22" s="88" t="s">
        <v>281</v>
      </c>
    </row>
    <row r="23" spans="1:9" s="43" customFormat="1" ht="25.5" customHeight="1" x14ac:dyDescent="0.2">
      <c r="A23" s="40"/>
      <c r="B23" s="86">
        <f t="shared" si="0"/>
        <v>15</v>
      </c>
      <c r="C23" s="87" t="s">
        <v>48</v>
      </c>
      <c r="D23" s="88" t="s">
        <v>282</v>
      </c>
      <c r="E23" s="87" t="s">
        <v>215</v>
      </c>
      <c r="F23" s="87">
        <v>1</v>
      </c>
      <c r="G23" s="87">
        <v>5</v>
      </c>
      <c r="H23" s="88" t="s">
        <v>108</v>
      </c>
    </row>
    <row r="24" spans="1:9" s="43" customFormat="1" ht="25.5" customHeight="1" x14ac:dyDescent="0.2">
      <c r="A24" s="40"/>
      <c r="B24" s="86">
        <f t="shared" si="0"/>
        <v>16</v>
      </c>
      <c r="C24" s="87" t="s">
        <v>48</v>
      </c>
      <c r="D24" s="88" t="s">
        <v>217</v>
      </c>
      <c r="E24" s="87" t="s">
        <v>218</v>
      </c>
      <c r="F24" s="87">
        <v>2</v>
      </c>
      <c r="G24" s="87">
        <v>9</v>
      </c>
      <c r="H24" s="88" t="s">
        <v>108</v>
      </c>
    </row>
    <row r="25" spans="1:9" s="43" customFormat="1" ht="38.25" x14ac:dyDescent="0.2">
      <c r="A25" s="40"/>
      <c r="B25" s="86">
        <f t="shared" si="0"/>
        <v>17</v>
      </c>
      <c r="C25" s="87" t="s">
        <v>165</v>
      </c>
      <c r="D25" s="88" t="s">
        <v>283</v>
      </c>
      <c r="E25" s="87" t="s">
        <v>284</v>
      </c>
      <c r="F25" s="87">
        <v>2</v>
      </c>
      <c r="G25" s="87">
        <v>9</v>
      </c>
      <c r="H25" s="88" t="s">
        <v>285</v>
      </c>
    </row>
    <row r="26" spans="1:9" s="43" customFormat="1" ht="25.5" customHeight="1" x14ac:dyDescent="0.2">
      <c r="A26" s="40"/>
      <c r="B26" s="86">
        <f t="shared" si="0"/>
        <v>18</v>
      </c>
      <c r="C26" s="87" t="s">
        <v>56</v>
      </c>
      <c r="D26" s="88" t="s">
        <v>286</v>
      </c>
      <c r="E26" s="87" t="s">
        <v>287</v>
      </c>
      <c r="F26" s="87">
        <v>2</v>
      </c>
      <c r="G26" s="87">
        <v>8</v>
      </c>
      <c r="H26" s="88" t="s">
        <v>98</v>
      </c>
    </row>
    <row r="27" spans="1:9" s="43" customFormat="1" ht="25.5" customHeight="1" x14ac:dyDescent="0.2">
      <c r="A27" s="40"/>
      <c r="B27" s="86">
        <f t="shared" si="0"/>
        <v>19</v>
      </c>
      <c r="C27" s="87" t="s">
        <v>63</v>
      </c>
      <c r="D27" s="88" t="s">
        <v>288</v>
      </c>
      <c r="E27" s="89" t="s">
        <v>289</v>
      </c>
      <c r="F27" s="89">
        <v>2</v>
      </c>
      <c r="G27" s="89">
        <v>9</v>
      </c>
      <c r="H27" s="94" t="s">
        <v>222</v>
      </c>
    </row>
    <row r="28" spans="1:9" s="6" customFormat="1" ht="25.5" customHeight="1" x14ac:dyDescent="0.2">
      <c r="A28" s="95"/>
      <c r="B28" s="86">
        <f t="shared" si="0"/>
        <v>20</v>
      </c>
      <c r="C28" s="96" t="s">
        <v>63</v>
      </c>
      <c r="D28" s="97" t="s">
        <v>290</v>
      </c>
      <c r="E28" s="98" t="s">
        <v>291</v>
      </c>
      <c r="F28" s="98">
        <v>2</v>
      </c>
      <c r="G28" s="98">
        <v>5</v>
      </c>
      <c r="H28" s="99" t="s">
        <v>292</v>
      </c>
    </row>
    <row r="29" spans="1:9" s="6" customFormat="1" ht="25.5" customHeight="1" x14ac:dyDescent="0.2">
      <c r="A29" s="62"/>
      <c r="B29" s="86">
        <f t="shared" si="0"/>
        <v>21</v>
      </c>
      <c r="C29" s="98" t="s">
        <v>66</v>
      </c>
      <c r="D29" s="97" t="s">
        <v>293</v>
      </c>
      <c r="E29" s="96" t="s">
        <v>294</v>
      </c>
      <c r="F29" s="96">
        <v>2</v>
      </c>
      <c r="G29" s="96">
        <v>10</v>
      </c>
      <c r="H29" s="88" t="s">
        <v>295</v>
      </c>
    </row>
    <row r="30" spans="1:9" s="43" customFormat="1" ht="25.5" customHeight="1" x14ac:dyDescent="0.2">
      <c r="A30" s="40"/>
      <c r="B30" s="86">
        <f t="shared" si="0"/>
        <v>22</v>
      </c>
      <c r="C30" s="87" t="s">
        <v>74</v>
      </c>
      <c r="D30" s="88" t="s">
        <v>296</v>
      </c>
      <c r="E30" s="87" t="s">
        <v>297</v>
      </c>
      <c r="F30" s="87">
        <v>2</v>
      </c>
      <c r="G30" s="87">
        <v>9</v>
      </c>
      <c r="H30" s="88" t="s">
        <v>88</v>
      </c>
    </row>
    <row r="32" spans="1:9" x14ac:dyDescent="0.2">
      <c r="B32" s="130"/>
      <c r="C32" s="131"/>
      <c r="D32" s="131"/>
      <c r="E32" s="131"/>
      <c r="F32" s="131"/>
      <c r="G32" s="131"/>
      <c r="H32" s="131"/>
    </row>
    <row r="33" spans="2:8" x14ac:dyDescent="0.2">
      <c r="B33" s="131"/>
      <c r="C33" s="131"/>
      <c r="D33" s="131"/>
      <c r="E33" s="131"/>
      <c r="F33" s="131"/>
      <c r="G33" s="131"/>
      <c r="H33" s="131"/>
    </row>
    <row r="34" spans="2:8" x14ac:dyDescent="0.2">
      <c r="B34" s="131"/>
      <c r="C34" s="131"/>
      <c r="D34" s="131"/>
      <c r="E34" s="131"/>
      <c r="F34" s="131"/>
      <c r="G34" s="131"/>
      <c r="H34" s="131"/>
    </row>
    <row r="35" spans="2:8" x14ac:dyDescent="0.2">
      <c r="B35" s="131"/>
      <c r="C35" s="131"/>
      <c r="D35" s="131"/>
      <c r="E35" s="131"/>
      <c r="F35" s="131"/>
      <c r="G35" s="131"/>
      <c r="H35" s="131"/>
    </row>
  </sheetData>
  <mergeCells count="4">
    <mergeCell ref="B2:H2"/>
    <mergeCell ref="B4:H4"/>
    <mergeCell ref="B32:H35"/>
    <mergeCell ref="B6:H6"/>
  </mergeCells>
  <hyperlinks>
    <hyperlink ref="I2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"/>
  <sheetViews>
    <sheetView workbookViewId="0"/>
  </sheetViews>
  <sheetFormatPr defaultColWidth="11.42578125" defaultRowHeight="12.75" x14ac:dyDescent="0.2"/>
  <cols>
    <col min="1" max="1" width="2.85546875" style="71" customWidth="1"/>
    <col min="2" max="2" width="7" style="17" bestFit="1" customWidth="1"/>
    <col min="3" max="3" width="16.42578125" style="17" bestFit="1" customWidth="1"/>
    <col min="4" max="4" width="44.85546875" style="18" customWidth="1"/>
    <col min="5" max="5" width="16" style="18" bestFit="1" customWidth="1"/>
    <col min="6" max="6" width="15.7109375" style="17" bestFit="1" customWidth="1"/>
    <col min="7" max="7" width="13.7109375" style="17" bestFit="1" customWidth="1"/>
    <col min="8" max="8" width="53.140625" style="18" customWidth="1"/>
    <col min="9" max="16384" width="11.42578125" style="19"/>
  </cols>
  <sheetData>
    <row r="2" spans="1:8" s="9" customFormat="1" x14ac:dyDescent="0.2">
      <c r="A2" s="20"/>
      <c r="B2" s="135" t="s">
        <v>0</v>
      </c>
      <c r="C2" s="135"/>
      <c r="D2" s="135"/>
      <c r="E2" s="135"/>
      <c r="F2" s="135"/>
      <c r="G2" s="135"/>
      <c r="H2" s="135"/>
    </row>
    <row r="3" spans="1:8" s="9" customFormat="1" x14ac:dyDescent="0.2">
      <c r="A3" s="20"/>
      <c r="B3" s="69"/>
      <c r="C3" s="69"/>
      <c r="D3" s="70"/>
      <c r="E3" s="70"/>
      <c r="F3" s="69"/>
      <c r="G3" s="69"/>
      <c r="H3" s="70"/>
    </row>
    <row r="4" spans="1:8" s="9" customFormat="1" x14ac:dyDescent="0.2">
      <c r="A4" s="20"/>
      <c r="B4" s="135" t="s">
        <v>182</v>
      </c>
      <c r="C4" s="135"/>
      <c r="D4" s="135"/>
      <c r="E4" s="135"/>
      <c r="F4" s="135"/>
      <c r="G4" s="135"/>
      <c r="H4" s="135"/>
    </row>
    <row r="6" spans="1:8" ht="26.25" customHeight="1" x14ac:dyDescent="0.2">
      <c r="A6" s="19"/>
      <c r="B6" s="132" t="s">
        <v>118</v>
      </c>
      <c r="C6" s="133"/>
      <c r="D6" s="133"/>
      <c r="E6" s="133"/>
      <c r="F6" s="133"/>
      <c r="G6" s="133"/>
      <c r="H6" s="133"/>
    </row>
    <row r="7" spans="1:8" x14ac:dyDescent="0.2">
      <c r="A7" s="19"/>
      <c r="D7" s="68"/>
      <c r="E7" s="17"/>
    </row>
    <row r="8" spans="1:8" x14ac:dyDescent="0.2">
      <c r="B8" s="72" t="s">
        <v>100</v>
      </c>
      <c r="C8" s="72" t="s">
        <v>1</v>
      </c>
      <c r="D8" s="73" t="s">
        <v>2</v>
      </c>
      <c r="E8" s="73" t="s">
        <v>3</v>
      </c>
      <c r="F8" s="72" t="s">
        <v>4</v>
      </c>
      <c r="G8" s="72" t="s">
        <v>5</v>
      </c>
      <c r="H8" s="73" t="s">
        <v>119</v>
      </c>
    </row>
    <row r="9" spans="1:8" s="43" customFormat="1" ht="25.5" customHeight="1" x14ac:dyDescent="0.2">
      <c r="A9" s="40"/>
      <c r="B9" s="74">
        <v>1</v>
      </c>
      <c r="C9" s="75" t="s">
        <v>6</v>
      </c>
      <c r="D9" s="76" t="s">
        <v>12</v>
      </c>
      <c r="E9" s="76" t="s">
        <v>13</v>
      </c>
      <c r="F9" s="75">
        <v>2</v>
      </c>
      <c r="G9" s="75">
        <v>6</v>
      </c>
      <c r="H9" s="77" t="s">
        <v>148</v>
      </c>
    </row>
    <row r="10" spans="1:8" s="43" customFormat="1" ht="25.5" customHeight="1" x14ac:dyDescent="0.2">
      <c r="A10" s="40"/>
      <c r="B10" s="74">
        <f>B9+1</f>
        <v>2</v>
      </c>
      <c r="C10" s="75" t="s">
        <v>6</v>
      </c>
      <c r="D10" s="76" t="s">
        <v>183</v>
      </c>
      <c r="E10" s="76" t="s">
        <v>184</v>
      </c>
      <c r="F10" s="75">
        <v>2</v>
      </c>
      <c r="G10" s="75">
        <v>6</v>
      </c>
      <c r="H10" s="77" t="s">
        <v>185</v>
      </c>
    </row>
    <row r="11" spans="1:8" s="43" customFormat="1" ht="25.5" customHeight="1" x14ac:dyDescent="0.2">
      <c r="A11" s="40"/>
      <c r="B11" s="74">
        <f t="shared" ref="B11:B36" si="0">B10+1</f>
        <v>3</v>
      </c>
      <c r="C11" s="75" t="s">
        <v>22</v>
      </c>
      <c r="D11" s="76" t="s">
        <v>25</v>
      </c>
      <c r="E11" s="76" t="s">
        <v>26</v>
      </c>
      <c r="F11" s="75">
        <v>2</v>
      </c>
      <c r="G11" s="75">
        <v>5</v>
      </c>
      <c r="H11" s="77" t="s">
        <v>186</v>
      </c>
    </row>
    <row r="12" spans="1:8" s="43" customFormat="1" ht="25.5" customHeight="1" x14ac:dyDescent="0.2">
      <c r="A12" s="40"/>
      <c r="B12" s="74">
        <f t="shared" si="0"/>
        <v>4</v>
      </c>
      <c r="C12" s="75" t="s">
        <v>187</v>
      </c>
      <c r="D12" s="76" t="s">
        <v>188</v>
      </c>
      <c r="E12" s="76" t="s">
        <v>189</v>
      </c>
      <c r="F12" s="75">
        <v>2</v>
      </c>
      <c r="G12" s="75">
        <v>6</v>
      </c>
      <c r="H12" s="77" t="s">
        <v>190</v>
      </c>
    </row>
    <row r="13" spans="1:8" s="43" customFormat="1" ht="25.5" customHeight="1" x14ac:dyDescent="0.2">
      <c r="A13" s="40"/>
      <c r="B13" s="74">
        <f t="shared" si="0"/>
        <v>5</v>
      </c>
      <c r="C13" s="75" t="s">
        <v>33</v>
      </c>
      <c r="D13" s="76" t="s">
        <v>38</v>
      </c>
      <c r="E13" s="76" t="s">
        <v>39</v>
      </c>
      <c r="F13" s="75">
        <v>3</v>
      </c>
      <c r="G13" s="75">
        <v>10</v>
      </c>
      <c r="H13" s="77" t="s">
        <v>107</v>
      </c>
    </row>
    <row r="14" spans="1:8" s="43" customFormat="1" ht="25.5" customHeight="1" x14ac:dyDescent="0.2">
      <c r="A14" s="40"/>
      <c r="B14" s="74">
        <f t="shared" si="0"/>
        <v>6</v>
      </c>
      <c r="C14" s="75" t="s">
        <v>33</v>
      </c>
      <c r="D14" s="76" t="s">
        <v>157</v>
      </c>
      <c r="E14" s="76" t="s">
        <v>191</v>
      </c>
      <c r="F14" s="75">
        <v>2</v>
      </c>
      <c r="G14" s="75">
        <v>5</v>
      </c>
      <c r="H14" s="77" t="s">
        <v>192</v>
      </c>
    </row>
    <row r="15" spans="1:8" s="43" customFormat="1" ht="25.5" customHeight="1" x14ac:dyDescent="0.2">
      <c r="A15" s="40"/>
      <c r="B15" s="74">
        <f t="shared" si="0"/>
        <v>7</v>
      </c>
      <c r="C15" s="78" t="s">
        <v>33</v>
      </c>
      <c r="D15" s="76" t="s">
        <v>193</v>
      </c>
      <c r="E15" s="76" t="s">
        <v>194</v>
      </c>
      <c r="F15" s="78">
        <v>1</v>
      </c>
      <c r="G15" s="78">
        <v>6</v>
      </c>
      <c r="H15" s="77" t="s">
        <v>106</v>
      </c>
    </row>
    <row r="16" spans="1:8" s="43" customFormat="1" ht="25.5" customHeight="1" x14ac:dyDescent="0.2">
      <c r="A16" s="62"/>
      <c r="B16" s="74">
        <f t="shared" si="0"/>
        <v>8</v>
      </c>
      <c r="C16" s="78" t="s">
        <v>33</v>
      </c>
      <c r="D16" s="76" t="s">
        <v>46</v>
      </c>
      <c r="E16" s="76" t="s">
        <v>195</v>
      </c>
      <c r="F16" s="78">
        <v>4</v>
      </c>
      <c r="G16" s="78">
        <v>6</v>
      </c>
      <c r="H16" s="77" t="s">
        <v>88</v>
      </c>
    </row>
    <row r="17" spans="1:9" s="43" customFormat="1" ht="25.5" customHeight="1" x14ac:dyDescent="0.2">
      <c r="A17" s="62"/>
      <c r="B17" s="74">
        <f t="shared" si="0"/>
        <v>9</v>
      </c>
      <c r="C17" s="78" t="s">
        <v>196</v>
      </c>
      <c r="D17" s="76" t="s">
        <v>197</v>
      </c>
      <c r="E17" s="76" t="s">
        <v>198</v>
      </c>
      <c r="F17" s="78">
        <v>1</v>
      </c>
      <c r="G17" s="78">
        <v>6</v>
      </c>
      <c r="H17" s="77" t="s">
        <v>199</v>
      </c>
    </row>
    <row r="18" spans="1:9" s="43" customFormat="1" ht="89.25" x14ac:dyDescent="0.2">
      <c r="A18" s="40"/>
      <c r="B18" s="74">
        <f t="shared" si="0"/>
        <v>10</v>
      </c>
      <c r="C18" s="78" t="s">
        <v>200</v>
      </c>
      <c r="D18" s="76" t="s">
        <v>201</v>
      </c>
      <c r="E18" s="76" t="s">
        <v>202</v>
      </c>
      <c r="F18" s="78">
        <v>2</v>
      </c>
      <c r="G18" s="78">
        <v>5</v>
      </c>
      <c r="H18" s="77" t="s">
        <v>203</v>
      </c>
      <c r="I18" s="22" t="s">
        <v>204</v>
      </c>
    </row>
    <row r="19" spans="1:9" s="43" customFormat="1" ht="25.5" x14ac:dyDescent="0.2">
      <c r="A19" s="40"/>
      <c r="B19" s="74">
        <f t="shared" si="0"/>
        <v>11</v>
      </c>
      <c r="C19" s="78" t="s">
        <v>48</v>
      </c>
      <c r="D19" s="76" t="s">
        <v>205</v>
      </c>
      <c r="E19" s="76" t="s">
        <v>206</v>
      </c>
      <c r="F19" s="78">
        <v>2</v>
      </c>
      <c r="G19" s="78">
        <v>6</v>
      </c>
      <c r="H19" s="77" t="s">
        <v>207</v>
      </c>
    </row>
    <row r="20" spans="1:9" s="43" customFormat="1" ht="25.5" customHeight="1" x14ac:dyDescent="0.2">
      <c r="A20" s="40"/>
      <c r="B20" s="74">
        <f t="shared" si="0"/>
        <v>12</v>
      </c>
      <c r="C20" s="78" t="s">
        <v>48</v>
      </c>
      <c r="D20" s="76" t="s">
        <v>52</v>
      </c>
      <c r="E20" s="76" t="s">
        <v>53</v>
      </c>
      <c r="F20" s="78">
        <v>2</v>
      </c>
      <c r="G20" s="78">
        <v>9</v>
      </c>
      <c r="H20" s="77" t="s">
        <v>121</v>
      </c>
    </row>
    <row r="21" spans="1:9" s="43" customFormat="1" ht="25.5" customHeight="1" x14ac:dyDescent="0.2">
      <c r="A21" s="40"/>
      <c r="B21" s="74">
        <f t="shared" si="0"/>
        <v>13</v>
      </c>
      <c r="C21" s="78" t="s">
        <v>48</v>
      </c>
      <c r="D21" s="76" t="s">
        <v>208</v>
      </c>
      <c r="E21" s="76" t="s">
        <v>209</v>
      </c>
      <c r="F21" s="78">
        <v>3</v>
      </c>
      <c r="G21" s="78">
        <v>6</v>
      </c>
      <c r="H21" s="77" t="s">
        <v>210</v>
      </c>
    </row>
    <row r="22" spans="1:9" s="43" customFormat="1" ht="25.5" customHeight="1" x14ac:dyDescent="0.2">
      <c r="A22" s="40"/>
      <c r="B22" s="74">
        <f t="shared" si="0"/>
        <v>14</v>
      </c>
      <c r="C22" s="78" t="s">
        <v>48</v>
      </c>
      <c r="D22" s="76" t="s">
        <v>211</v>
      </c>
      <c r="E22" s="76" t="s">
        <v>212</v>
      </c>
      <c r="F22" s="78">
        <v>2</v>
      </c>
      <c r="G22" s="78">
        <v>6</v>
      </c>
      <c r="H22" s="77" t="s">
        <v>108</v>
      </c>
      <c r="I22" s="22" t="s">
        <v>213</v>
      </c>
    </row>
    <row r="23" spans="1:9" s="43" customFormat="1" ht="25.5" customHeight="1" x14ac:dyDescent="0.2">
      <c r="A23" s="40"/>
      <c r="B23" s="74">
        <f t="shared" si="0"/>
        <v>15</v>
      </c>
      <c r="C23" s="78" t="s">
        <v>48</v>
      </c>
      <c r="D23" s="76" t="s">
        <v>214</v>
      </c>
      <c r="E23" s="76" t="s">
        <v>215</v>
      </c>
      <c r="F23" s="78">
        <v>1</v>
      </c>
      <c r="G23" s="78">
        <v>6</v>
      </c>
      <c r="H23" s="77" t="s">
        <v>108</v>
      </c>
    </row>
    <row r="24" spans="1:9" s="43" customFormat="1" ht="25.5" customHeight="1" x14ac:dyDescent="0.2">
      <c r="A24" s="40"/>
      <c r="B24" s="74">
        <f t="shared" si="0"/>
        <v>16</v>
      </c>
      <c r="C24" s="78" t="s">
        <v>48</v>
      </c>
      <c r="D24" s="76" t="s">
        <v>216</v>
      </c>
      <c r="E24" s="76" t="s">
        <v>164</v>
      </c>
      <c r="F24" s="78">
        <v>1</v>
      </c>
      <c r="G24" s="78">
        <v>10</v>
      </c>
      <c r="H24" s="77" t="s">
        <v>108</v>
      </c>
    </row>
    <row r="25" spans="1:9" s="43" customFormat="1" ht="25.5" customHeight="1" x14ac:dyDescent="0.2">
      <c r="A25" s="40"/>
      <c r="B25" s="74">
        <f t="shared" si="0"/>
        <v>17</v>
      </c>
      <c r="C25" s="78" t="s">
        <v>48</v>
      </c>
      <c r="D25" s="76" t="s">
        <v>217</v>
      </c>
      <c r="E25" s="76" t="s">
        <v>218</v>
      </c>
      <c r="F25" s="78">
        <v>2</v>
      </c>
      <c r="G25" s="78">
        <v>5</v>
      </c>
      <c r="H25" s="77" t="s">
        <v>108</v>
      </c>
    </row>
    <row r="26" spans="1:9" s="43" customFormat="1" ht="25.5" customHeight="1" x14ac:dyDescent="0.2">
      <c r="A26" s="40"/>
      <c r="B26" s="74">
        <f t="shared" si="0"/>
        <v>18</v>
      </c>
      <c r="C26" s="78" t="s">
        <v>56</v>
      </c>
      <c r="D26" s="76" t="s">
        <v>219</v>
      </c>
      <c r="E26" s="76" t="s">
        <v>58</v>
      </c>
      <c r="F26" s="78">
        <v>1</v>
      </c>
      <c r="G26" s="78">
        <v>6</v>
      </c>
      <c r="H26" s="77" t="s">
        <v>110</v>
      </c>
    </row>
    <row r="27" spans="1:9" s="43" customFormat="1" ht="25.5" customHeight="1" x14ac:dyDescent="0.2">
      <c r="A27" s="40"/>
      <c r="B27" s="74">
        <f t="shared" si="0"/>
        <v>19</v>
      </c>
      <c r="C27" s="78" t="s">
        <v>63</v>
      </c>
      <c r="D27" s="76" t="s">
        <v>220</v>
      </c>
      <c r="E27" s="76" t="s">
        <v>221</v>
      </c>
      <c r="F27" s="78">
        <v>1</v>
      </c>
      <c r="G27" s="78">
        <v>6</v>
      </c>
      <c r="H27" s="77" t="s">
        <v>222</v>
      </c>
    </row>
    <row r="28" spans="1:9" s="43" customFormat="1" ht="25.5" customHeight="1" x14ac:dyDescent="0.2">
      <c r="A28" s="40"/>
      <c r="B28" s="74">
        <f t="shared" si="0"/>
        <v>20</v>
      </c>
      <c r="C28" s="78" t="s">
        <v>63</v>
      </c>
      <c r="D28" s="76" t="s">
        <v>64</v>
      </c>
      <c r="E28" s="76" t="s">
        <v>65</v>
      </c>
      <c r="F28" s="78">
        <v>2</v>
      </c>
      <c r="G28" s="78">
        <v>6</v>
      </c>
      <c r="H28" s="77" t="s">
        <v>222</v>
      </c>
    </row>
    <row r="29" spans="1:9" s="43" customFormat="1" ht="25.5" customHeight="1" x14ac:dyDescent="0.2">
      <c r="A29" s="40"/>
      <c r="B29" s="74">
        <f t="shared" si="0"/>
        <v>21</v>
      </c>
      <c r="C29" s="78" t="s">
        <v>63</v>
      </c>
      <c r="D29" s="76" t="s">
        <v>223</v>
      </c>
      <c r="E29" s="76" t="s">
        <v>224</v>
      </c>
      <c r="F29" s="78">
        <v>5</v>
      </c>
      <c r="G29" s="78">
        <v>4</v>
      </c>
      <c r="H29" s="77" t="s">
        <v>222</v>
      </c>
    </row>
    <row r="30" spans="1:9" s="43" customFormat="1" ht="25.5" customHeight="1" x14ac:dyDescent="0.2">
      <c r="A30" s="40"/>
      <c r="B30" s="74">
        <f t="shared" si="0"/>
        <v>22</v>
      </c>
      <c r="C30" s="78" t="s">
        <v>66</v>
      </c>
      <c r="D30" s="76" t="s">
        <v>225</v>
      </c>
      <c r="E30" s="76" t="s">
        <v>226</v>
      </c>
      <c r="F30" s="78">
        <v>2</v>
      </c>
      <c r="G30" s="78">
        <v>9</v>
      </c>
      <c r="H30" s="77" t="s">
        <v>227</v>
      </c>
    </row>
    <row r="31" spans="1:9" s="43" customFormat="1" ht="25.5" customHeight="1" x14ac:dyDescent="0.2">
      <c r="A31" s="40"/>
      <c r="B31" s="74">
        <f t="shared" si="0"/>
        <v>23</v>
      </c>
      <c r="C31" s="78" t="s">
        <v>228</v>
      </c>
      <c r="D31" s="76" t="s">
        <v>229</v>
      </c>
      <c r="E31" s="76" t="s">
        <v>230</v>
      </c>
      <c r="F31" s="78">
        <v>1</v>
      </c>
      <c r="G31" s="78">
        <v>9</v>
      </c>
      <c r="H31" s="77" t="s">
        <v>227</v>
      </c>
    </row>
    <row r="32" spans="1:9" s="43" customFormat="1" ht="25.5" customHeight="1" x14ac:dyDescent="0.2">
      <c r="A32" s="40"/>
      <c r="B32" s="74">
        <f t="shared" si="0"/>
        <v>24</v>
      </c>
      <c r="C32" s="78" t="s">
        <v>71</v>
      </c>
      <c r="D32" s="76" t="s">
        <v>231</v>
      </c>
      <c r="E32" s="76" t="s">
        <v>232</v>
      </c>
      <c r="F32" s="78">
        <v>2</v>
      </c>
      <c r="G32" s="78">
        <v>10</v>
      </c>
      <c r="H32" s="77" t="s">
        <v>233</v>
      </c>
    </row>
    <row r="33" spans="1:8" s="43" customFormat="1" ht="25.5" customHeight="1" x14ac:dyDescent="0.2">
      <c r="A33" s="40"/>
      <c r="B33" s="74">
        <f t="shared" si="0"/>
        <v>25</v>
      </c>
      <c r="C33" s="78" t="s">
        <v>77</v>
      </c>
      <c r="D33" s="76" t="s">
        <v>234</v>
      </c>
      <c r="E33" s="76" t="s">
        <v>235</v>
      </c>
      <c r="F33" s="78">
        <v>1</v>
      </c>
      <c r="G33" s="78">
        <v>6</v>
      </c>
      <c r="H33" s="77" t="s">
        <v>236</v>
      </c>
    </row>
    <row r="34" spans="1:8" s="43" customFormat="1" ht="25.5" customHeight="1" x14ac:dyDescent="0.2">
      <c r="A34" s="40"/>
      <c r="B34" s="74">
        <f t="shared" si="0"/>
        <v>26</v>
      </c>
      <c r="C34" s="78" t="s">
        <v>77</v>
      </c>
      <c r="D34" s="76" t="s">
        <v>78</v>
      </c>
      <c r="E34" s="76" t="s">
        <v>79</v>
      </c>
      <c r="F34" s="78">
        <v>2</v>
      </c>
      <c r="G34" s="78">
        <v>10</v>
      </c>
      <c r="H34" s="77" t="s">
        <v>98</v>
      </c>
    </row>
    <row r="35" spans="1:8" s="43" customFormat="1" ht="25.5" customHeight="1" x14ac:dyDescent="0.2">
      <c r="A35" s="40"/>
      <c r="B35" s="74">
        <f t="shared" si="0"/>
        <v>27</v>
      </c>
      <c r="C35" s="78" t="s">
        <v>77</v>
      </c>
      <c r="D35" s="76" t="s">
        <v>237</v>
      </c>
      <c r="E35" s="76" t="s">
        <v>238</v>
      </c>
      <c r="F35" s="78">
        <v>1</v>
      </c>
      <c r="G35" s="78">
        <v>6</v>
      </c>
      <c r="H35" s="77" t="s">
        <v>239</v>
      </c>
    </row>
    <row r="36" spans="1:8" s="43" customFormat="1" ht="25.5" customHeight="1" x14ac:dyDescent="0.2">
      <c r="A36" s="40"/>
      <c r="B36" s="74">
        <f t="shared" si="0"/>
        <v>28</v>
      </c>
      <c r="C36" s="78" t="s">
        <v>77</v>
      </c>
      <c r="D36" s="76" t="s">
        <v>240</v>
      </c>
      <c r="E36" s="76" t="s">
        <v>241</v>
      </c>
      <c r="F36" s="78">
        <v>1</v>
      </c>
      <c r="G36" s="78">
        <v>6</v>
      </c>
      <c r="H36" s="77" t="s">
        <v>239</v>
      </c>
    </row>
    <row r="37" spans="1:8" s="1" customFormat="1" x14ac:dyDescent="0.2">
      <c r="A37" s="3"/>
      <c r="B37" s="3"/>
      <c r="C37" s="3"/>
      <c r="D37" s="4"/>
      <c r="E37" s="4"/>
      <c r="F37" s="3"/>
      <c r="G37" s="3"/>
      <c r="H37" s="4"/>
    </row>
    <row r="38" spans="1:8" x14ac:dyDescent="0.2">
      <c r="B38" s="130"/>
      <c r="C38" s="131"/>
      <c r="D38" s="131"/>
      <c r="E38" s="131"/>
      <c r="F38" s="131"/>
      <c r="G38" s="131"/>
      <c r="H38" s="131"/>
    </row>
    <row r="39" spans="1:8" x14ac:dyDescent="0.2">
      <c r="B39" s="131"/>
      <c r="C39" s="131"/>
      <c r="D39" s="131"/>
      <c r="E39" s="131"/>
      <c r="F39" s="131"/>
      <c r="G39" s="131"/>
      <c r="H39" s="131"/>
    </row>
    <row r="40" spans="1:8" x14ac:dyDescent="0.2">
      <c r="B40" s="131"/>
      <c r="C40" s="131"/>
      <c r="D40" s="131"/>
      <c r="E40" s="131"/>
      <c r="F40" s="131"/>
      <c r="G40" s="131"/>
      <c r="H40" s="131"/>
    </row>
    <row r="41" spans="1:8" x14ac:dyDescent="0.2">
      <c r="B41" s="131"/>
      <c r="C41" s="131"/>
      <c r="D41" s="131"/>
      <c r="E41" s="131"/>
      <c r="F41" s="131"/>
      <c r="G41" s="131"/>
      <c r="H41" s="131"/>
    </row>
  </sheetData>
  <mergeCells count="4">
    <mergeCell ref="B2:H2"/>
    <mergeCell ref="B4:H4"/>
    <mergeCell ref="B38:H41"/>
    <mergeCell ref="B6:H6"/>
  </mergeCells>
  <hyperlinks>
    <hyperlink ref="I18" r:id="rId1"/>
    <hyperlink ref="I22" r:id="rId2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workbookViewId="0"/>
  </sheetViews>
  <sheetFormatPr defaultColWidth="9.140625" defaultRowHeight="12.75" x14ac:dyDescent="0.2"/>
  <cols>
    <col min="1" max="1" width="3.7109375" style="2" customWidth="1"/>
    <col min="2" max="2" width="7" style="3" bestFit="1" customWidth="1"/>
    <col min="3" max="3" width="14.5703125" style="3" bestFit="1" customWidth="1"/>
    <col min="4" max="4" width="49.7109375" style="4" customWidth="1"/>
    <col min="5" max="5" width="16.28515625" style="3" bestFit="1" customWidth="1"/>
    <col min="6" max="6" width="15.7109375" style="3" bestFit="1" customWidth="1"/>
    <col min="7" max="7" width="13.7109375" style="3" bestFit="1" customWidth="1"/>
    <col min="8" max="8" width="52.140625" style="4" customWidth="1"/>
    <col min="9" max="9" width="62.42578125" style="1" bestFit="1" customWidth="1"/>
    <col min="10" max="16384" width="9.140625" style="1"/>
  </cols>
  <sheetData>
    <row r="1" spans="1:8" s="19" customFormat="1" x14ac:dyDescent="0.2">
      <c r="A1" s="16"/>
      <c r="B1" s="17"/>
      <c r="C1" s="17"/>
      <c r="D1" s="18"/>
      <c r="E1" s="17"/>
      <c r="F1" s="17"/>
      <c r="G1" s="17"/>
      <c r="H1" s="18"/>
    </row>
    <row r="2" spans="1:8" s="9" customFormat="1" x14ac:dyDescent="0.2">
      <c r="A2" s="20"/>
      <c r="B2" s="136" t="s">
        <v>0</v>
      </c>
      <c r="C2" s="136"/>
      <c r="D2" s="136"/>
      <c r="E2" s="136"/>
      <c r="F2" s="136"/>
      <c r="G2" s="136"/>
      <c r="H2" s="136"/>
    </row>
    <row r="3" spans="1:8" s="9" customFormat="1" x14ac:dyDescent="0.2">
      <c r="A3" s="20"/>
      <c r="B3" s="30"/>
      <c r="C3" s="30"/>
      <c r="D3" s="31"/>
      <c r="E3" s="30"/>
      <c r="F3" s="30"/>
      <c r="G3" s="30"/>
      <c r="H3" s="31"/>
    </row>
    <row r="4" spans="1:8" s="9" customFormat="1" x14ac:dyDescent="0.2">
      <c r="A4" s="20"/>
      <c r="B4" s="136" t="s">
        <v>101</v>
      </c>
      <c r="C4" s="136"/>
      <c r="D4" s="136"/>
      <c r="E4" s="136"/>
      <c r="F4" s="136"/>
      <c r="G4" s="136"/>
      <c r="H4" s="136"/>
    </row>
    <row r="5" spans="1:8" s="19" customFormat="1" x14ac:dyDescent="0.2">
      <c r="A5" s="16"/>
      <c r="B5" s="17"/>
      <c r="C5" s="17"/>
      <c r="D5" s="18"/>
      <c r="E5" s="17"/>
      <c r="F5" s="17"/>
      <c r="G5" s="17"/>
      <c r="H5" s="18"/>
    </row>
    <row r="6" spans="1:8" s="19" customFormat="1" ht="26.25" customHeight="1" x14ac:dyDescent="0.2">
      <c r="B6" s="132" t="s">
        <v>118</v>
      </c>
      <c r="C6" s="133"/>
      <c r="D6" s="133"/>
      <c r="E6" s="133"/>
      <c r="F6" s="133"/>
      <c r="G6" s="133"/>
      <c r="H6" s="133"/>
    </row>
    <row r="7" spans="1:8" s="19" customFormat="1" x14ac:dyDescent="0.2">
      <c r="B7" s="17"/>
      <c r="C7" s="17"/>
      <c r="D7" s="68"/>
      <c r="E7" s="17"/>
      <c r="F7" s="17"/>
      <c r="G7" s="17"/>
      <c r="H7" s="18"/>
    </row>
    <row r="8" spans="1:8" s="8" customFormat="1" x14ac:dyDescent="0.2">
      <c r="A8" s="7"/>
      <c r="B8" s="32" t="s">
        <v>100</v>
      </c>
      <c r="C8" s="32" t="s">
        <v>1</v>
      </c>
      <c r="D8" s="33" t="s">
        <v>2</v>
      </c>
      <c r="E8" s="32" t="s">
        <v>3</v>
      </c>
      <c r="F8" s="32" t="s">
        <v>4</v>
      </c>
      <c r="G8" s="32" t="s">
        <v>5</v>
      </c>
      <c r="H8" s="33" t="s">
        <v>119</v>
      </c>
    </row>
    <row r="9" spans="1:8" ht="24.75" customHeight="1" x14ac:dyDescent="0.2">
      <c r="A9" s="24"/>
      <c r="B9" s="34">
        <v>1</v>
      </c>
      <c r="C9" s="26" t="s">
        <v>6</v>
      </c>
      <c r="D9" s="27" t="s">
        <v>89</v>
      </c>
      <c r="E9" s="28" t="s">
        <v>90</v>
      </c>
      <c r="F9" s="26">
        <v>1</v>
      </c>
      <c r="G9" s="26">
        <v>5</v>
      </c>
      <c r="H9" s="29" t="s">
        <v>91</v>
      </c>
    </row>
    <row r="10" spans="1:8" ht="24.75" customHeight="1" x14ac:dyDescent="0.2">
      <c r="A10" s="24"/>
      <c r="B10" s="34">
        <f>B9+1</f>
        <v>2</v>
      </c>
      <c r="C10" s="26" t="s">
        <v>6</v>
      </c>
      <c r="D10" s="27" t="s">
        <v>7</v>
      </c>
      <c r="E10" s="28" t="s">
        <v>8</v>
      </c>
      <c r="F10" s="26">
        <v>2</v>
      </c>
      <c r="G10" s="26">
        <v>9</v>
      </c>
      <c r="H10" s="29" t="s">
        <v>91</v>
      </c>
    </row>
    <row r="11" spans="1:8" ht="24.75" customHeight="1" x14ac:dyDescent="0.2">
      <c r="A11" s="24"/>
      <c r="B11" s="34">
        <f t="shared" ref="B11:B44" si="0">B10+1</f>
        <v>3</v>
      </c>
      <c r="C11" s="26" t="s">
        <v>6</v>
      </c>
      <c r="D11" s="27" t="s">
        <v>9</v>
      </c>
      <c r="E11" s="28" t="s">
        <v>10</v>
      </c>
      <c r="F11" s="26">
        <v>2</v>
      </c>
      <c r="G11" s="26">
        <v>6</v>
      </c>
      <c r="H11" s="29" t="s">
        <v>93</v>
      </c>
    </row>
    <row r="12" spans="1:8" ht="24.75" customHeight="1" x14ac:dyDescent="0.2">
      <c r="A12" s="24"/>
      <c r="B12" s="34">
        <f t="shared" si="0"/>
        <v>4</v>
      </c>
      <c r="C12" s="26" t="s">
        <v>6</v>
      </c>
      <c r="D12" s="27" t="s">
        <v>11</v>
      </c>
      <c r="E12" s="28" t="s">
        <v>81</v>
      </c>
      <c r="F12" s="26">
        <v>2</v>
      </c>
      <c r="G12" s="26">
        <v>10</v>
      </c>
      <c r="H12" s="29" t="s">
        <v>91</v>
      </c>
    </row>
    <row r="13" spans="1:8" ht="24.75" customHeight="1" x14ac:dyDescent="0.2">
      <c r="A13" s="24"/>
      <c r="B13" s="34">
        <f t="shared" si="0"/>
        <v>5</v>
      </c>
      <c r="C13" s="26" t="s">
        <v>6</v>
      </c>
      <c r="D13" s="27" t="s">
        <v>12</v>
      </c>
      <c r="E13" s="28" t="s">
        <v>13</v>
      </c>
      <c r="F13" s="26">
        <v>2</v>
      </c>
      <c r="G13" s="26">
        <v>9</v>
      </c>
      <c r="H13" s="29" t="s">
        <v>96</v>
      </c>
    </row>
    <row r="14" spans="1:8" ht="24.75" customHeight="1" x14ac:dyDescent="0.2">
      <c r="A14" s="24"/>
      <c r="B14" s="34">
        <f t="shared" si="0"/>
        <v>6</v>
      </c>
      <c r="C14" s="26" t="s">
        <v>6</v>
      </c>
      <c r="D14" s="27" t="s">
        <v>86</v>
      </c>
      <c r="E14" s="28" t="s">
        <v>85</v>
      </c>
      <c r="F14" s="26">
        <v>2</v>
      </c>
      <c r="G14" s="26">
        <v>10</v>
      </c>
      <c r="H14" s="29" t="s">
        <v>103</v>
      </c>
    </row>
    <row r="15" spans="1:8" ht="24.75" customHeight="1" x14ac:dyDescent="0.2">
      <c r="A15" s="24"/>
      <c r="B15" s="34">
        <f t="shared" si="0"/>
        <v>7</v>
      </c>
      <c r="C15" s="26" t="s">
        <v>6</v>
      </c>
      <c r="D15" s="27" t="s">
        <v>14</v>
      </c>
      <c r="E15" s="28" t="s">
        <v>15</v>
      </c>
      <c r="F15" s="26">
        <v>2</v>
      </c>
      <c r="G15" s="26">
        <v>10</v>
      </c>
      <c r="H15" s="29" t="s">
        <v>91</v>
      </c>
    </row>
    <row r="16" spans="1:8" s="21" customFormat="1" ht="24.75" customHeight="1" x14ac:dyDescent="0.2">
      <c r="A16" s="23"/>
      <c r="B16" s="34">
        <f t="shared" si="0"/>
        <v>8</v>
      </c>
      <c r="C16" s="26" t="s">
        <v>6</v>
      </c>
      <c r="D16" s="27" t="s">
        <v>16</v>
      </c>
      <c r="E16" s="28" t="s">
        <v>17</v>
      </c>
      <c r="F16" s="26">
        <v>1</v>
      </c>
      <c r="G16" s="26">
        <v>6</v>
      </c>
      <c r="H16" s="29" t="s">
        <v>115</v>
      </c>
    </row>
    <row r="17" spans="1:8" ht="24.75" customHeight="1" x14ac:dyDescent="0.2">
      <c r="A17" s="24"/>
      <c r="B17" s="34">
        <f t="shared" si="0"/>
        <v>9</v>
      </c>
      <c r="C17" s="26" t="s">
        <v>6</v>
      </c>
      <c r="D17" s="27" t="s">
        <v>18</v>
      </c>
      <c r="E17" s="28" t="s">
        <v>19</v>
      </c>
      <c r="F17" s="26">
        <v>1</v>
      </c>
      <c r="G17" s="26">
        <v>10</v>
      </c>
      <c r="H17" s="29" t="s">
        <v>112</v>
      </c>
    </row>
    <row r="18" spans="1:8" ht="24.75" customHeight="1" x14ac:dyDescent="0.2">
      <c r="A18" s="24"/>
      <c r="B18" s="34">
        <f t="shared" si="0"/>
        <v>10</v>
      </c>
      <c r="C18" s="26" t="s">
        <v>6</v>
      </c>
      <c r="D18" s="27" t="s">
        <v>20</v>
      </c>
      <c r="E18" s="28" t="s">
        <v>21</v>
      </c>
      <c r="F18" s="26">
        <v>1</v>
      </c>
      <c r="G18" s="26">
        <v>10</v>
      </c>
      <c r="H18" s="29" t="s">
        <v>104</v>
      </c>
    </row>
    <row r="19" spans="1:8" ht="24.75" customHeight="1" x14ac:dyDescent="0.2">
      <c r="A19" s="24"/>
      <c r="B19" s="34">
        <f t="shared" si="0"/>
        <v>11</v>
      </c>
      <c r="C19" s="26" t="s">
        <v>22</v>
      </c>
      <c r="D19" s="27" t="s">
        <v>23</v>
      </c>
      <c r="E19" s="28" t="s">
        <v>24</v>
      </c>
      <c r="F19" s="26">
        <v>1</v>
      </c>
      <c r="G19" s="26">
        <v>5</v>
      </c>
      <c r="H19" s="29" t="s">
        <v>105</v>
      </c>
    </row>
    <row r="20" spans="1:8" ht="24.75" customHeight="1" x14ac:dyDescent="0.2">
      <c r="A20" s="24"/>
      <c r="B20" s="34">
        <f t="shared" si="0"/>
        <v>12</v>
      </c>
      <c r="C20" s="26" t="s">
        <v>22</v>
      </c>
      <c r="D20" s="27" t="s">
        <v>25</v>
      </c>
      <c r="E20" s="28" t="s">
        <v>26</v>
      </c>
      <c r="F20" s="26">
        <v>2</v>
      </c>
      <c r="G20" s="26">
        <v>9</v>
      </c>
      <c r="H20" s="27" t="s">
        <v>91</v>
      </c>
    </row>
    <row r="21" spans="1:8" ht="24.75" customHeight="1" x14ac:dyDescent="0.2">
      <c r="A21" s="24"/>
      <c r="B21" s="34">
        <f t="shared" si="0"/>
        <v>13</v>
      </c>
      <c r="C21" s="26" t="s">
        <v>27</v>
      </c>
      <c r="D21" s="27" t="s">
        <v>28</v>
      </c>
      <c r="E21" s="28" t="s">
        <v>84</v>
      </c>
      <c r="F21" s="26">
        <v>2</v>
      </c>
      <c r="G21" s="26">
        <v>9</v>
      </c>
      <c r="H21" s="29" t="s">
        <v>102</v>
      </c>
    </row>
    <row r="22" spans="1:8" ht="24.75" customHeight="1" x14ac:dyDescent="0.2">
      <c r="A22" s="24"/>
      <c r="B22" s="34">
        <f t="shared" si="0"/>
        <v>14</v>
      </c>
      <c r="C22" s="26" t="s">
        <v>29</v>
      </c>
      <c r="D22" s="27" t="s">
        <v>30</v>
      </c>
      <c r="E22" s="28" t="s">
        <v>83</v>
      </c>
      <c r="F22" s="26">
        <v>2</v>
      </c>
      <c r="G22" s="26">
        <v>6</v>
      </c>
      <c r="H22" s="29" t="s">
        <v>113</v>
      </c>
    </row>
    <row r="23" spans="1:8" ht="24.75" customHeight="1" x14ac:dyDescent="0.2">
      <c r="A23" s="24"/>
      <c r="B23" s="34">
        <f t="shared" si="0"/>
        <v>15</v>
      </c>
      <c r="C23" s="26" t="s">
        <v>29</v>
      </c>
      <c r="D23" s="27" t="s">
        <v>31</v>
      </c>
      <c r="E23" s="28" t="s">
        <v>32</v>
      </c>
      <c r="F23" s="26">
        <v>1</v>
      </c>
      <c r="G23" s="26">
        <v>9</v>
      </c>
      <c r="H23" s="29" t="s">
        <v>113</v>
      </c>
    </row>
    <row r="24" spans="1:8" ht="24.75" customHeight="1" x14ac:dyDescent="0.2">
      <c r="A24" s="25"/>
      <c r="B24" s="34">
        <f t="shared" si="0"/>
        <v>16</v>
      </c>
      <c r="C24" s="26" t="s">
        <v>33</v>
      </c>
      <c r="D24" s="27" t="s">
        <v>34</v>
      </c>
      <c r="E24" s="28" t="s">
        <v>35</v>
      </c>
      <c r="F24" s="26">
        <v>1</v>
      </c>
      <c r="G24" s="26">
        <v>10</v>
      </c>
      <c r="H24" s="29" t="s">
        <v>106</v>
      </c>
    </row>
    <row r="25" spans="1:8" s="6" customFormat="1" ht="24.75" customHeight="1" x14ac:dyDescent="0.2">
      <c r="A25" s="24"/>
      <c r="B25" s="34">
        <f t="shared" si="0"/>
        <v>17</v>
      </c>
      <c r="C25" s="26" t="s">
        <v>33</v>
      </c>
      <c r="D25" s="27" t="s">
        <v>36</v>
      </c>
      <c r="E25" s="28" t="s">
        <v>37</v>
      </c>
      <c r="F25" s="26">
        <v>2</v>
      </c>
      <c r="G25" s="26">
        <v>9</v>
      </c>
      <c r="H25" s="29" t="s">
        <v>106</v>
      </c>
    </row>
    <row r="26" spans="1:8" ht="24.75" customHeight="1" x14ac:dyDescent="0.2">
      <c r="A26" s="24"/>
      <c r="B26" s="34">
        <f t="shared" si="0"/>
        <v>18</v>
      </c>
      <c r="C26" s="26" t="s">
        <v>33</v>
      </c>
      <c r="D26" s="27" t="s">
        <v>38</v>
      </c>
      <c r="E26" s="28" t="s">
        <v>39</v>
      </c>
      <c r="F26" s="26">
        <v>2</v>
      </c>
      <c r="G26" s="26">
        <v>9</v>
      </c>
      <c r="H26" s="29" t="s">
        <v>107</v>
      </c>
    </row>
    <row r="27" spans="1:8" ht="24.75" customHeight="1" x14ac:dyDescent="0.2">
      <c r="A27" s="24"/>
      <c r="B27" s="34">
        <f t="shared" si="0"/>
        <v>19</v>
      </c>
      <c r="C27" s="26" t="s">
        <v>33</v>
      </c>
      <c r="D27" s="27" t="s">
        <v>40</v>
      </c>
      <c r="E27" s="28" t="s">
        <v>41</v>
      </c>
      <c r="F27" s="26">
        <v>2</v>
      </c>
      <c r="G27" s="26">
        <v>10</v>
      </c>
      <c r="H27" s="29" t="s">
        <v>92</v>
      </c>
    </row>
    <row r="28" spans="1:8" ht="24.75" customHeight="1" x14ac:dyDescent="0.2">
      <c r="A28" s="24"/>
      <c r="B28" s="34">
        <f t="shared" si="0"/>
        <v>20</v>
      </c>
      <c r="C28" s="26" t="s">
        <v>33</v>
      </c>
      <c r="D28" s="27" t="s">
        <v>42</v>
      </c>
      <c r="E28" s="28" t="s">
        <v>43</v>
      </c>
      <c r="F28" s="26">
        <v>2</v>
      </c>
      <c r="G28" s="26">
        <v>6</v>
      </c>
      <c r="H28" s="29" t="s">
        <v>107</v>
      </c>
    </row>
    <row r="29" spans="1:8" ht="24.75" customHeight="1" x14ac:dyDescent="0.2">
      <c r="A29" s="24"/>
      <c r="B29" s="34">
        <f t="shared" si="0"/>
        <v>21</v>
      </c>
      <c r="C29" s="26" t="s">
        <v>33</v>
      </c>
      <c r="D29" s="27" t="s">
        <v>44</v>
      </c>
      <c r="E29" s="28" t="s">
        <v>45</v>
      </c>
      <c r="F29" s="26">
        <v>1</v>
      </c>
      <c r="G29" s="26">
        <v>10</v>
      </c>
      <c r="H29" s="29" t="s">
        <v>106</v>
      </c>
    </row>
    <row r="30" spans="1:8" ht="24.75" customHeight="1" x14ac:dyDescent="0.2">
      <c r="A30" s="24"/>
      <c r="B30" s="34">
        <f t="shared" si="0"/>
        <v>22</v>
      </c>
      <c r="C30" s="26" t="s">
        <v>33</v>
      </c>
      <c r="D30" s="27" t="s">
        <v>87</v>
      </c>
      <c r="E30" s="28" t="s">
        <v>80</v>
      </c>
      <c r="F30" s="26">
        <v>2</v>
      </c>
      <c r="G30" s="26">
        <v>10</v>
      </c>
      <c r="H30" s="29" t="s">
        <v>88</v>
      </c>
    </row>
    <row r="31" spans="1:8" ht="24.75" customHeight="1" x14ac:dyDescent="0.2">
      <c r="A31" s="5"/>
      <c r="B31" s="34">
        <f t="shared" si="0"/>
        <v>23</v>
      </c>
      <c r="C31" s="26" t="s">
        <v>33</v>
      </c>
      <c r="D31" s="27" t="s">
        <v>46</v>
      </c>
      <c r="E31" s="28" t="s">
        <v>47</v>
      </c>
      <c r="F31" s="26">
        <v>2</v>
      </c>
      <c r="G31" s="26">
        <v>9</v>
      </c>
      <c r="H31" s="29" t="s">
        <v>88</v>
      </c>
    </row>
    <row r="32" spans="1:8" ht="24.75" customHeight="1" x14ac:dyDescent="0.2">
      <c r="A32" s="24"/>
      <c r="B32" s="34">
        <f t="shared" si="0"/>
        <v>24</v>
      </c>
      <c r="C32" s="28" t="s">
        <v>48</v>
      </c>
      <c r="D32" s="27" t="s">
        <v>49</v>
      </c>
      <c r="E32" s="28" t="s">
        <v>82</v>
      </c>
      <c r="F32" s="28">
        <v>1</v>
      </c>
      <c r="G32" s="28">
        <v>6</v>
      </c>
      <c r="H32" s="27" t="s">
        <v>114</v>
      </c>
    </row>
    <row r="33" spans="1:9" ht="24.75" customHeight="1" x14ac:dyDescent="0.2">
      <c r="A33" s="24"/>
      <c r="B33" s="34">
        <f t="shared" si="0"/>
        <v>25</v>
      </c>
      <c r="C33" s="28" t="s">
        <v>48</v>
      </c>
      <c r="D33" s="27" t="s">
        <v>50</v>
      </c>
      <c r="E33" s="28" t="s">
        <v>51</v>
      </c>
      <c r="F33" s="28">
        <v>2</v>
      </c>
      <c r="G33" s="28">
        <v>10</v>
      </c>
      <c r="H33" s="27" t="s">
        <v>108</v>
      </c>
    </row>
    <row r="34" spans="1:9" ht="24.75" customHeight="1" x14ac:dyDescent="0.2">
      <c r="A34" s="24"/>
      <c r="B34" s="34">
        <f t="shared" si="0"/>
        <v>26</v>
      </c>
      <c r="C34" s="28" t="s">
        <v>48</v>
      </c>
      <c r="D34" s="27" t="s">
        <v>52</v>
      </c>
      <c r="E34" s="28" t="s">
        <v>53</v>
      </c>
      <c r="F34" s="28">
        <v>2</v>
      </c>
      <c r="G34" s="28">
        <v>6</v>
      </c>
      <c r="H34" s="27" t="s">
        <v>109</v>
      </c>
    </row>
    <row r="35" spans="1:9" ht="38.25" x14ac:dyDescent="0.2">
      <c r="A35" s="24"/>
      <c r="B35" s="34">
        <f t="shared" si="0"/>
        <v>27</v>
      </c>
      <c r="C35" s="28" t="s">
        <v>48</v>
      </c>
      <c r="D35" s="27" t="s">
        <v>54</v>
      </c>
      <c r="E35" s="28" t="s">
        <v>55</v>
      </c>
      <c r="F35" s="28">
        <v>2</v>
      </c>
      <c r="G35" s="28">
        <v>6</v>
      </c>
      <c r="H35" s="29" t="s">
        <v>99</v>
      </c>
    </row>
    <row r="36" spans="1:9" ht="24.75" customHeight="1" x14ac:dyDescent="0.2">
      <c r="A36" s="24"/>
      <c r="B36" s="34">
        <f t="shared" si="0"/>
        <v>28</v>
      </c>
      <c r="C36" s="28" t="s">
        <v>56</v>
      </c>
      <c r="D36" s="27" t="s">
        <v>57</v>
      </c>
      <c r="E36" s="28" t="s">
        <v>58</v>
      </c>
      <c r="F36" s="28">
        <v>1</v>
      </c>
      <c r="G36" s="28">
        <v>6</v>
      </c>
      <c r="H36" s="27" t="s">
        <v>110</v>
      </c>
    </row>
    <row r="37" spans="1:9" ht="24.75" customHeight="1" x14ac:dyDescent="0.2">
      <c r="A37" s="24"/>
      <c r="B37" s="34">
        <f t="shared" si="0"/>
        <v>29</v>
      </c>
      <c r="C37" s="28" t="s">
        <v>56</v>
      </c>
      <c r="D37" s="27" t="s">
        <v>59</v>
      </c>
      <c r="E37" s="28" t="s">
        <v>60</v>
      </c>
      <c r="F37" s="28">
        <v>2</v>
      </c>
      <c r="G37" s="28">
        <v>6</v>
      </c>
      <c r="H37" s="27" t="s">
        <v>95</v>
      </c>
    </row>
    <row r="38" spans="1:9" ht="24.75" customHeight="1" x14ac:dyDescent="0.2">
      <c r="A38" s="24"/>
      <c r="B38" s="34">
        <f t="shared" si="0"/>
        <v>30</v>
      </c>
      <c r="C38" s="28" t="s">
        <v>56</v>
      </c>
      <c r="D38" s="27" t="s">
        <v>61</v>
      </c>
      <c r="E38" s="28" t="s">
        <v>62</v>
      </c>
      <c r="F38" s="28">
        <v>2</v>
      </c>
      <c r="G38" s="28">
        <v>6</v>
      </c>
      <c r="H38" s="27" t="s">
        <v>111</v>
      </c>
    </row>
    <row r="39" spans="1:9" ht="24.75" customHeight="1" x14ac:dyDescent="0.2">
      <c r="A39" s="24"/>
      <c r="B39" s="34">
        <f t="shared" si="0"/>
        <v>31</v>
      </c>
      <c r="C39" s="28" t="s">
        <v>63</v>
      </c>
      <c r="D39" s="27" t="s">
        <v>64</v>
      </c>
      <c r="E39" s="28" t="s">
        <v>65</v>
      </c>
      <c r="F39" s="28">
        <v>2</v>
      </c>
      <c r="G39" s="28">
        <v>10</v>
      </c>
      <c r="H39" s="27" t="s">
        <v>94</v>
      </c>
    </row>
    <row r="40" spans="1:9" s="21" customFormat="1" ht="24.75" customHeight="1" x14ac:dyDescent="0.2">
      <c r="A40" s="23"/>
      <c r="B40" s="34">
        <f t="shared" si="0"/>
        <v>32</v>
      </c>
      <c r="C40" s="28" t="s">
        <v>66</v>
      </c>
      <c r="D40" s="27" t="s">
        <v>67</v>
      </c>
      <c r="E40" s="28" t="s">
        <v>68</v>
      </c>
      <c r="F40" s="28">
        <v>2</v>
      </c>
      <c r="G40" s="28">
        <v>5</v>
      </c>
      <c r="H40" s="27" t="s">
        <v>116</v>
      </c>
    </row>
    <row r="41" spans="1:9" ht="51" x14ac:dyDescent="0.2">
      <c r="A41" s="24"/>
      <c r="B41" s="34">
        <f t="shared" si="0"/>
        <v>33</v>
      </c>
      <c r="C41" s="28" t="s">
        <v>66</v>
      </c>
      <c r="D41" s="27" t="s">
        <v>69</v>
      </c>
      <c r="E41" s="28" t="s">
        <v>70</v>
      </c>
      <c r="F41" s="28">
        <v>2</v>
      </c>
      <c r="G41" s="28">
        <v>5</v>
      </c>
      <c r="H41" s="29" t="s">
        <v>117</v>
      </c>
      <c r="I41" s="22"/>
    </row>
    <row r="42" spans="1:9" ht="24.75" customHeight="1" x14ac:dyDescent="0.2">
      <c r="A42" s="24"/>
      <c r="B42" s="34">
        <f t="shared" si="0"/>
        <v>34</v>
      </c>
      <c r="C42" s="28" t="s">
        <v>71</v>
      </c>
      <c r="D42" s="27" t="s">
        <v>72</v>
      </c>
      <c r="E42" s="28" t="s">
        <v>73</v>
      </c>
      <c r="F42" s="28">
        <v>2</v>
      </c>
      <c r="G42" s="28">
        <v>10</v>
      </c>
      <c r="H42" s="27" t="s">
        <v>97</v>
      </c>
    </row>
    <row r="43" spans="1:9" ht="24.75" customHeight="1" x14ac:dyDescent="0.2">
      <c r="A43" s="24"/>
      <c r="B43" s="34">
        <f t="shared" si="0"/>
        <v>35</v>
      </c>
      <c r="C43" s="28" t="s">
        <v>74</v>
      </c>
      <c r="D43" s="27" t="s">
        <v>75</v>
      </c>
      <c r="E43" s="28" t="s">
        <v>76</v>
      </c>
      <c r="F43" s="28">
        <v>2</v>
      </c>
      <c r="G43" s="28">
        <v>9</v>
      </c>
      <c r="H43" s="27" t="s">
        <v>88</v>
      </c>
    </row>
    <row r="44" spans="1:9" ht="24.75" customHeight="1" x14ac:dyDescent="0.2">
      <c r="A44" s="24"/>
      <c r="B44" s="34">
        <f t="shared" si="0"/>
        <v>36</v>
      </c>
      <c r="C44" s="28" t="s">
        <v>77</v>
      </c>
      <c r="D44" s="27" t="s">
        <v>78</v>
      </c>
      <c r="E44" s="28" t="s">
        <v>79</v>
      </c>
      <c r="F44" s="28">
        <v>2</v>
      </c>
      <c r="G44" s="28">
        <v>10</v>
      </c>
      <c r="H44" s="27" t="s">
        <v>98</v>
      </c>
    </row>
    <row r="45" spans="1:9" s="14" customFormat="1" x14ac:dyDescent="0.2">
      <c r="A45" s="10"/>
      <c r="B45" s="12"/>
      <c r="C45" s="11"/>
      <c r="D45" s="13"/>
      <c r="E45" s="11"/>
      <c r="F45" s="11"/>
      <c r="G45" s="11"/>
      <c r="H45" s="13"/>
    </row>
    <row r="46" spans="1:9" s="14" customFormat="1" x14ac:dyDescent="0.2">
      <c r="A46" s="10"/>
      <c r="B46" s="130"/>
      <c r="C46" s="131"/>
      <c r="D46" s="131"/>
      <c r="E46" s="131"/>
      <c r="F46" s="131"/>
      <c r="G46" s="131"/>
      <c r="H46" s="131"/>
    </row>
    <row r="47" spans="1:9" s="14" customFormat="1" x14ac:dyDescent="0.2">
      <c r="A47" s="10"/>
      <c r="B47" s="131"/>
      <c r="C47" s="131"/>
      <c r="D47" s="131"/>
      <c r="E47" s="131"/>
      <c r="F47" s="131"/>
      <c r="G47" s="131"/>
      <c r="H47" s="131"/>
    </row>
    <row r="48" spans="1:9" s="14" customFormat="1" x14ac:dyDescent="0.2">
      <c r="A48" s="15"/>
      <c r="B48" s="131"/>
      <c r="C48" s="131"/>
      <c r="D48" s="131"/>
      <c r="E48" s="131"/>
      <c r="F48" s="131"/>
      <c r="G48" s="131"/>
      <c r="H48" s="131"/>
    </row>
    <row r="49" spans="2:8" x14ac:dyDescent="0.2">
      <c r="B49" s="131"/>
      <c r="C49" s="131"/>
      <c r="D49" s="131"/>
      <c r="E49" s="131"/>
      <c r="F49" s="131"/>
      <c r="G49" s="131"/>
      <c r="H49" s="131"/>
    </row>
  </sheetData>
  <autoFilter ref="B8:H44"/>
  <mergeCells count="4">
    <mergeCell ref="B2:H2"/>
    <mergeCell ref="B4:H4"/>
    <mergeCell ref="B46:H49"/>
    <mergeCell ref="B6:H6"/>
  </mergeCells>
  <phoneticPr fontId="20" type="noConversion"/>
  <printOptions horizontalCentered="1"/>
  <pageMargins left="0.39370078740157483" right="0.39370078740157483" top="0.78740157480314965" bottom="0.39370078740157483" header="0" footer="0"/>
  <pageSetup paperSize="9" scale="57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4"/>
  <sheetViews>
    <sheetView workbookViewId="0"/>
  </sheetViews>
  <sheetFormatPr defaultColWidth="11.42578125" defaultRowHeight="12.75" x14ac:dyDescent="0.2"/>
  <cols>
    <col min="1" max="1" width="14.140625" style="16" customWidth="1"/>
    <col min="2" max="2" width="7" style="17" bestFit="1" customWidth="1"/>
    <col min="3" max="3" width="14.5703125" style="17" bestFit="1" customWidth="1"/>
    <col min="4" max="4" width="44" style="18" bestFit="1" customWidth="1"/>
    <col min="5" max="5" width="12.42578125" style="17" bestFit="1" customWidth="1"/>
    <col min="6" max="6" width="15.7109375" style="17" bestFit="1" customWidth="1"/>
    <col min="7" max="7" width="13.7109375" style="17" bestFit="1" customWidth="1"/>
    <col min="8" max="8" width="32.28515625" style="18" bestFit="1" customWidth="1"/>
    <col min="9" max="16384" width="11.42578125" style="19"/>
  </cols>
  <sheetData>
    <row r="2" spans="1:8" s="9" customFormat="1" x14ac:dyDescent="0.2">
      <c r="A2" s="20"/>
      <c r="B2" s="136" t="s">
        <v>0</v>
      </c>
      <c r="C2" s="136"/>
      <c r="D2" s="136"/>
      <c r="E2" s="136"/>
      <c r="F2" s="136"/>
      <c r="G2" s="136"/>
      <c r="H2" s="136"/>
    </row>
    <row r="3" spans="1:8" s="9" customFormat="1" x14ac:dyDescent="0.2">
      <c r="A3" s="20"/>
      <c r="B3" s="35"/>
      <c r="C3" s="35"/>
      <c r="D3" s="31"/>
      <c r="E3" s="35"/>
      <c r="F3" s="35"/>
      <c r="G3" s="35"/>
      <c r="H3" s="31"/>
    </row>
    <row r="4" spans="1:8" s="9" customFormat="1" x14ac:dyDescent="0.2">
      <c r="A4" s="20"/>
      <c r="B4" s="136" t="s">
        <v>120</v>
      </c>
      <c r="C4" s="136"/>
      <c r="D4" s="136"/>
      <c r="E4" s="136"/>
      <c r="F4" s="136"/>
      <c r="G4" s="136"/>
      <c r="H4" s="136"/>
    </row>
    <row r="6" spans="1:8" ht="26.25" customHeight="1" x14ac:dyDescent="0.2">
      <c r="A6" s="19"/>
      <c r="B6" s="132" t="s">
        <v>118</v>
      </c>
      <c r="C6" s="133"/>
      <c r="D6" s="133"/>
      <c r="E6" s="133"/>
      <c r="F6" s="133"/>
      <c r="G6" s="133"/>
      <c r="H6" s="133"/>
    </row>
    <row r="7" spans="1:8" x14ac:dyDescent="0.2">
      <c r="A7" s="19"/>
      <c r="D7" s="68"/>
    </row>
    <row r="8" spans="1:8" s="39" customFormat="1" x14ac:dyDescent="0.2">
      <c r="A8" s="36"/>
      <c r="B8" s="37" t="s">
        <v>100</v>
      </c>
      <c r="C8" s="37" t="s">
        <v>1</v>
      </c>
      <c r="D8" s="38" t="s">
        <v>2</v>
      </c>
      <c r="E8" s="37" t="s">
        <v>3</v>
      </c>
      <c r="F8" s="37" t="s">
        <v>4</v>
      </c>
      <c r="G8" s="37" t="s">
        <v>5</v>
      </c>
      <c r="H8" s="38" t="s">
        <v>119</v>
      </c>
    </row>
    <row r="9" spans="1:8" s="43" customFormat="1" ht="26.25" customHeight="1" x14ac:dyDescent="0.2">
      <c r="A9" s="40"/>
      <c r="B9" s="41">
        <v>1</v>
      </c>
      <c r="C9" s="41" t="s">
        <v>48</v>
      </c>
      <c r="D9" s="42" t="s">
        <v>52</v>
      </c>
      <c r="E9" s="41" t="s">
        <v>53</v>
      </c>
      <c r="F9" s="41">
        <v>2</v>
      </c>
      <c r="G9" s="41">
        <v>6</v>
      </c>
      <c r="H9" s="42" t="s">
        <v>121</v>
      </c>
    </row>
    <row r="11" spans="1:8" x14ac:dyDescent="0.2">
      <c r="B11" s="130"/>
      <c r="C11" s="131"/>
      <c r="D11" s="131"/>
      <c r="E11" s="131"/>
      <c r="F11" s="131"/>
      <c r="G11" s="131"/>
      <c r="H11" s="131"/>
    </row>
    <row r="12" spans="1:8" x14ac:dyDescent="0.2">
      <c r="B12" s="131"/>
      <c r="C12" s="131"/>
      <c r="D12" s="131"/>
      <c r="E12" s="131"/>
      <c r="F12" s="131"/>
      <c r="G12" s="131"/>
      <c r="H12" s="131"/>
    </row>
    <row r="13" spans="1:8" x14ac:dyDescent="0.2">
      <c r="B13" s="131"/>
      <c r="C13" s="131"/>
      <c r="D13" s="131"/>
      <c r="E13" s="131"/>
      <c r="F13" s="131"/>
      <c r="G13" s="131"/>
      <c r="H13" s="131"/>
    </row>
    <row r="14" spans="1:8" x14ac:dyDescent="0.2">
      <c r="B14" s="131"/>
      <c r="C14" s="131"/>
      <c r="D14" s="131"/>
      <c r="E14" s="131"/>
      <c r="F14" s="131"/>
      <c r="G14" s="131"/>
      <c r="H14" s="131"/>
    </row>
  </sheetData>
  <mergeCells count="4">
    <mergeCell ref="B2:H2"/>
    <mergeCell ref="B4:H4"/>
    <mergeCell ref="B11:H14"/>
    <mergeCell ref="B6:H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workbookViewId="0"/>
  </sheetViews>
  <sheetFormatPr defaultColWidth="11.42578125" defaultRowHeight="15.75" x14ac:dyDescent="0.2"/>
  <cols>
    <col min="1" max="1" width="3.5703125" style="66" customWidth="1"/>
    <col min="2" max="2" width="7" style="17" bestFit="1" customWidth="1"/>
    <col min="3" max="3" width="12.28515625" style="17" bestFit="1" customWidth="1"/>
    <col min="4" max="4" width="42.7109375" style="68" customWidth="1"/>
    <col min="5" max="5" width="16.28515625" style="17" bestFit="1" customWidth="1"/>
    <col min="6" max="6" width="15.7109375" style="17" bestFit="1" customWidth="1"/>
    <col min="7" max="7" width="13.7109375" style="17" bestFit="1" customWidth="1"/>
    <col min="8" max="8" width="57.42578125" style="18" customWidth="1"/>
    <col min="9" max="16384" width="11.42578125" style="67"/>
  </cols>
  <sheetData>
    <row r="2" spans="1:8" s="45" customFormat="1" ht="12.75" x14ac:dyDescent="0.2">
      <c r="A2" s="44"/>
      <c r="B2" s="137" t="s">
        <v>0</v>
      </c>
      <c r="C2" s="137"/>
      <c r="D2" s="137"/>
      <c r="E2" s="137"/>
      <c r="F2" s="137"/>
      <c r="G2" s="137"/>
      <c r="H2" s="137"/>
    </row>
    <row r="3" spans="1:8" s="45" customFormat="1" ht="12.75" x14ac:dyDescent="0.2">
      <c r="A3" s="44"/>
      <c r="B3" s="46"/>
      <c r="C3" s="46"/>
      <c r="D3" s="47"/>
      <c r="E3" s="46"/>
      <c r="F3" s="46"/>
      <c r="G3" s="46"/>
      <c r="H3" s="48"/>
    </row>
    <row r="4" spans="1:8" s="45" customFormat="1" ht="12.75" x14ac:dyDescent="0.2">
      <c r="A4" s="44"/>
      <c r="B4" s="137" t="s">
        <v>122</v>
      </c>
      <c r="C4" s="137"/>
      <c r="D4" s="137"/>
      <c r="E4" s="137"/>
      <c r="F4" s="137"/>
      <c r="G4" s="137"/>
      <c r="H4" s="137"/>
    </row>
    <row r="6" spans="1:8" s="19" customFormat="1" ht="26.25" customHeight="1" x14ac:dyDescent="0.2">
      <c r="B6" s="132" t="s">
        <v>118</v>
      </c>
      <c r="C6" s="133"/>
      <c r="D6" s="133"/>
      <c r="E6" s="133"/>
      <c r="F6" s="133"/>
      <c r="G6" s="133"/>
      <c r="H6" s="133"/>
    </row>
    <row r="7" spans="1:8" s="19" customFormat="1" ht="12.75" x14ac:dyDescent="0.2">
      <c r="B7" s="17"/>
      <c r="C7" s="17"/>
      <c r="D7" s="68"/>
      <c r="E7" s="17"/>
      <c r="F7" s="17"/>
      <c r="G7" s="17"/>
      <c r="H7" s="18"/>
    </row>
    <row r="8" spans="1:8" s="52" customFormat="1" x14ac:dyDescent="0.2">
      <c r="A8" s="49"/>
      <c r="B8" s="50" t="s">
        <v>100</v>
      </c>
      <c r="C8" s="50" t="s">
        <v>1</v>
      </c>
      <c r="D8" s="51" t="s">
        <v>2</v>
      </c>
      <c r="E8" s="50" t="s">
        <v>3</v>
      </c>
      <c r="F8" s="50" t="s">
        <v>4</v>
      </c>
      <c r="G8" s="50" t="s">
        <v>5</v>
      </c>
      <c r="H8" s="51" t="s">
        <v>119</v>
      </c>
    </row>
    <row r="9" spans="1:8" s="56" customFormat="1" ht="27.75" customHeight="1" x14ac:dyDescent="0.2">
      <c r="A9" s="40"/>
      <c r="B9" s="50">
        <v>1</v>
      </c>
      <c r="C9" s="53" t="s">
        <v>6</v>
      </c>
      <c r="D9" s="54" t="s">
        <v>123</v>
      </c>
      <c r="E9" s="55" t="s">
        <v>124</v>
      </c>
      <c r="F9" s="53">
        <v>2</v>
      </c>
      <c r="G9" s="53">
        <v>10</v>
      </c>
      <c r="H9" s="54" t="s">
        <v>125</v>
      </c>
    </row>
    <row r="10" spans="1:8" s="56" customFormat="1" ht="27.75" customHeight="1" x14ac:dyDescent="0.2">
      <c r="A10" s="40"/>
      <c r="B10" s="50">
        <f>B9+1</f>
        <v>2</v>
      </c>
      <c r="C10" s="53" t="s">
        <v>6</v>
      </c>
      <c r="D10" s="54" t="s">
        <v>89</v>
      </c>
      <c r="E10" s="55" t="s">
        <v>90</v>
      </c>
      <c r="F10" s="53">
        <v>3</v>
      </c>
      <c r="G10" s="53">
        <v>10</v>
      </c>
      <c r="H10" s="54" t="s">
        <v>125</v>
      </c>
    </row>
    <row r="11" spans="1:8" s="56" customFormat="1" ht="27.75" customHeight="1" x14ac:dyDescent="0.2">
      <c r="A11" s="40"/>
      <c r="B11" s="50">
        <f t="shared" ref="B11:B33" si="0">B10+1</f>
        <v>3</v>
      </c>
      <c r="C11" s="53" t="s">
        <v>6</v>
      </c>
      <c r="D11" s="54" t="s">
        <v>126</v>
      </c>
      <c r="E11" s="55" t="s">
        <v>127</v>
      </c>
      <c r="F11" s="53">
        <v>2</v>
      </c>
      <c r="G11" s="53">
        <v>10</v>
      </c>
      <c r="H11" s="57" t="s">
        <v>128</v>
      </c>
    </row>
    <row r="12" spans="1:8" s="56" customFormat="1" ht="27.75" customHeight="1" x14ac:dyDescent="0.2">
      <c r="A12" s="40"/>
      <c r="B12" s="50">
        <f t="shared" si="0"/>
        <v>4</v>
      </c>
      <c r="C12" s="53" t="s">
        <v>6</v>
      </c>
      <c r="D12" s="54" t="s">
        <v>11</v>
      </c>
      <c r="E12" s="55" t="s">
        <v>81</v>
      </c>
      <c r="F12" s="53">
        <v>2</v>
      </c>
      <c r="G12" s="53">
        <v>12</v>
      </c>
      <c r="H12" s="54" t="s">
        <v>125</v>
      </c>
    </row>
    <row r="13" spans="1:8" s="56" customFormat="1" ht="27.75" customHeight="1" x14ac:dyDescent="0.2">
      <c r="A13" s="40"/>
      <c r="B13" s="50">
        <f t="shared" si="0"/>
        <v>5</v>
      </c>
      <c r="C13" s="53" t="s">
        <v>6</v>
      </c>
      <c r="D13" s="54" t="s">
        <v>129</v>
      </c>
      <c r="E13" s="55" t="s">
        <v>130</v>
      </c>
      <c r="F13" s="53">
        <v>1</v>
      </c>
      <c r="G13" s="53">
        <v>10</v>
      </c>
      <c r="H13" s="54" t="s">
        <v>125</v>
      </c>
    </row>
    <row r="14" spans="1:8" s="56" customFormat="1" ht="27.75" customHeight="1" x14ac:dyDescent="0.2">
      <c r="A14" s="40"/>
      <c r="B14" s="50">
        <f t="shared" si="0"/>
        <v>6</v>
      </c>
      <c r="C14" s="53" t="s">
        <v>6</v>
      </c>
      <c r="D14" s="54" t="s">
        <v>12</v>
      </c>
      <c r="E14" s="55" t="s">
        <v>13</v>
      </c>
      <c r="F14" s="53">
        <v>2</v>
      </c>
      <c r="G14" s="53">
        <v>6</v>
      </c>
      <c r="H14" s="58" t="s">
        <v>125</v>
      </c>
    </row>
    <row r="15" spans="1:8" s="56" customFormat="1" ht="27.75" customHeight="1" x14ac:dyDescent="0.2">
      <c r="A15" s="40"/>
      <c r="B15" s="50">
        <f t="shared" si="0"/>
        <v>7</v>
      </c>
      <c r="C15" s="53" t="s">
        <v>6</v>
      </c>
      <c r="D15" s="54" t="s">
        <v>131</v>
      </c>
      <c r="E15" s="55" t="s">
        <v>132</v>
      </c>
      <c r="F15" s="53">
        <v>1</v>
      </c>
      <c r="G15" s="53">
        <v>10</v>
      </c>
      <c r="H15" s="54" t="s">
        <v>133</v>
      </c>
    </row>
    <row r="16" spans="1:8" s="56" customFormat="1" ht="27.75" customHeight="1" x14ac:dyDescent="0.2">
      <c r="A16" s="40"/>
      <c r="B16" s="50">
        <f t="shared" si="0"/>
        <v>8</v>
      </c>
      <c r="C16" s="53" t="s">
        <v>6</v>
      </c>
      <c r="D16" s="54" t="s">
        <v>134</v>
      </c>
      <c r="E16" s="55" t="s">
        <v>135</v>
      </c>
      <c r="F16" s="53">
        <v>2</v>
      </c>
      <c r="G16" s="53">
        <v>10</v>
      </c>
      <c r="H16" s="54" t="s">
        <v>136</v>
      </c>
    </row>
    <row r="17" spans="1:9" s="56" customFormat="1" ht="27.75" customHeight="1" x14ac:dyDescent="0.2">
      <c r="A17" s="40"/>
      <c r="B17" s="50">
        <f t="shared" si="0"/>
        <v>9</v>
      </c>
      <c r="C17" s="53" t="s">
        <v>6</v>
      </c>
      <c r="D17" s="54" t="s">
        <v>137</v>
      </c>
      <c r="E17" s="55" t="s">
        <v>138</v>
      </c>
      <c r="F17" s="53">
        <v>3</v>
      </c>
      <c r="G17" s="53">
        <v>10</v>
      </c>
      <c r="H17" s="58" t="s">
        <v>139</v>
      </c>
    </row>
    <row r="18" spans="1:9" s="56" customFormat="1" ht="27.75" customHeight="1" x14ac:dyDescent="0.2">
      <c r="A18" s="40"/>
      <c r="B18" s="50">
        <f t="shared" si="0"/>
        <v>10</v>
      </c>
      <c r="C18" s="53" t="s">
        <v>6</v>
      </c>
      <c r="D18" s="54" t="s">
        <v>140</v>
      </c>
      <c r="E18" s="55" t="s">
        <v>141</v>
      </c>
      <c r="F18" s="53">
        <v>2</v>
      </c>
      <c r="G18" s="53">
        <v>6</v>
      </c>
      <c r="H18" s="54" t="s">
        <v>125</v>
      </c>
    </row>
    <row r="19" spans="1:9" s="56" customFormat="1" ht="27.75" customHeight="1" x14ac:dyDescent="0.2">
      <c r="A19" s="40"/>
      <c r="B19" s="50">
        <f t="shared" si="0"/>
        <v>11</v>
      </c>
      <c r="C19" s="55" t="s">
        <v>6</v>
      </c>
      <c r="D19" s="54" t="s">
        <v>142</v>
      </c>
      <c r="E19" s="55" t="s">
        <v>143</v>
      </c>
      <c r="F19" s="55">
        <v>2</v>
      </c>
      <c r="G19" s="55">
        <v>6</v>
      </c>
      <c r="H19" s="54" t="s">
        <v>144</v>
      </c>
    </row>
    <row r="20" spans="1:9" s="56" customFormat="1" ht="27.75" customHeight="1" x14ac:dyDescent="0.2">
      <c r="A20" s="40"/>
      <c r="B20" s="50">
        <f t="shared" si="0"/>
        <v>12</v>
      </c>
      <c r="C20" s="53" t="s">
        <v>22</v>
      </c>
      <c r="D20" s="54" t="s">
        <v>145</v>
      </c>
      <c r="E20" s="55" t="s">
        <v>146</v>
      </c>
      <c r="F20" s="53">
        <v>1</v>
      </c>
      <c r="G20" s="53">
        <v>10</v>
      </c>
      <c r="H20" s="54" t="s">
        <v>147</v>
      </c>
    </row>
    <row r="21" spans="1:9" s="56" customFormat="1" ht="27.75" customHeight="1" x14ac:dyDescent="0.2">
      <c r="A21" s="40"/>
      <c r="B21" s="50">
        <f t="shared" si="0"/>
        <v>13</v>
      </c>
      <c r="C21" s="53" t="s">
        <v>22</v>
      </c>
      <c r="D21" s="54" t="s">
        <v>25</v>
      </c>
      <c r="E21" s="55" t="s">
        <v>26</v>
      </c>
      <c r="F21" s="53">
        <v>1</v>
      </c>
      <c r="G21" s="53">
        <v>5</v>
      </c>
      <c r="H21" s="54" t="s">
        <v>148</v>
      </c>
    </row>
    <row r="22" spans="1:9" s="56" customFormat="1" ht="27.75" customHeight="1" x14ac:dyDescent="0.2">
      <c r="A22" s="40"/>
      <c r="B22" s="50">
        <f t="shared" si="0"/>
        <v>14</v>
      </c>
      <c r="C22" s="53" t="s">
        <v>27</v>
      </c>
      <c r="D22" s="54" t="s">
        <v>149</v>
      </c>
      <c r="E22" s="55" t="s">
        <v>150</v>
      </c>
      <c r="F22" s="53">
        <v>1</v>
      </c>
      <c r="G22" s="53">
        <v>10</v>
      </c>
      <c r="H22" s="54" t="s">
        <v>151</v>
      </c>
    </row>
    <row r="23" spans="1:9" s="56" customFormat="1" ht="27.75" customHeight="1" x14ac:dyDescent="0.2">
      <c r="A23" s="40"/>
      <c r="B23" s="50">
        <f t="shared" si="0"/>
        <v>15</v>
      </c>
      <c r="C23" s="53" t="s">
        <v>33</v>
      </c>
      <c r="D23" s="54" t="s">
        <v>152</v>
      </c>
      <c r="E23" s="55" t="s">
        <v>153</v>
      </c>
      <c r="F23" s="53">
        <v>1</v>
      </c>
      <c r="G23" s="53">
        <v>9</v>
      </c>
      <c r="H23" s="54" t="s">
        <v>88</v>
      </c>
    </row>
    <row r="24" spans="1:9" s="60" customFormat="1" ht="27.75" customHeight="1" x14ac:dyDescent="0.2">
      <c r="A24" s="59"/>
      <c r="B24" s="50">
        <f t="shared" si="0"/>
        <v>16</v>
      </c>
      <c r="C24" s="53" t="s">
        <v>33</v>
      </c>
      <c r="D24" s="54" t="s">
        <v>154</v>
      </c>
      <c r="E24" s="55" t="s">
        <v>155</v>
      </c>
      <c r="F24" s="53">
        <v>2</v>
      </c>
      <c r="G24" s="53">
        <v>5</v>
      </c>
      <c r="H24" s="54" t="s">
        <v>156</v>
      </c>
    </row>
    <row r="25" spans="1:9" s="56" customFormat="1" ht="27.75" customHeight="1" x14ac:dyDescent="0.2">
      <c r="A25" s="40"/>
      <c r="B25" s="50">
        <f t="shared" si="0"/>
        <v>17</v>
      </c>
      <c r="C25" s="55" t="s">
        <v>33</v>
      </c>
      <c r="D25" s="54" t="s">
        <v>157</v>
      </c>
      <c r="E25" s="55" t="s">
        <v>158</v>
      </c>
      <c r="F25" s="53">
        <v>1</v>
      </c>
      <c r="G25" s="53">
        <v>9</v>
      </c>
      <c r="H25" s="54" t="s">
        <v>159</v>
      </c>
    </row>
    <row r="26" spans="1:9" s="56" customFormat="1" ht="27.75" customHeight="1" x14ac:dyDescent="0.2">
      <c r="A26" s="40"/>
      <c r="B26" s="50">
        <f t="shared" si="0"/>
        <v>18</v>
      </c>
      <c r="C26" s="53" t="s">
        <v>48</v>
      </c>
      <c r="D26" s="54" t="s">
        <v>160</v>
      </c>
      <c r="E26" s="55" t="s">
        <v>161</v>
      </c>
      <c r="F26" s="53">
        <v>1</v>
      </c>
      <c r="G26" s="53">
        <v>9</v>
      </c>
      <c r="H26" s="54" t="s">
        <v>162</v>
      </c>
    </row>
    <row r="27" spans="1:9" s="56" customFormat="1" ht="27.75" customHeight="1" x14ac:dyDescent="0.2">
      <c r="A27" s="40"/>
      <c r="B27" s="50">
        <f t="shared" si="0"/>
        <v>19</v>
      </c>
      <c r="C27" s="53" t="s">
        <v>48</v>
      </c>
      <c r="D27" s="54" t="s">
        <v>163</v>
      </c>
      <c r="E27" s="55" t="s">
        <v>164</v>
      </c>
      <c r="F27" s="53">
        <v>2</v>
      </c>
      <c r="G27" s="53">
        <v>10</v>
      </c>
      <c r="H27" s="54" t="s">
        <v>108</v>
      </c>
    </row>
    <row r="28" spans="1:9" s="61" customFormat="1" ht="27.75" customHeight="1" x14ac:dyDescent="0.2">
      <c r="A28" s="40"/>
      <c r="B28" s="50">
        <f t="shared" si="0"/>
        <v>20</v>
      </c>
      <c r="C28" s="53" t="s">
        <v>165</v>
      </c>
      <c r="D28" s="54" t="s">
        <v>166</v>
      </c>
      <c r="E28" s="55" t="s">
        <v>167</v>
      </c>
      <c r="F28" s="53">
        <v>2</v>
      </c>
      <c r="G28" s="53">
        <v>10</v>
      </c>
      <c r="H28" s="54" t="s">
        <v>168</v>
      </c>
    </row>
    <row r="29" spans="1:9" s="56" customFormat="1" ht="27.75" customHeight="1" x14ac:dyDescent="0.2">
      <c r="A29" s="40"/>
      <c r="B29" s="50">
        <f t="shared" si="0"/>
        <v>21</v>
      </c>
      <c r="C29" s="53" t="s">
        <v>56</v>
      </c>
      <c r="D29" s="54" t="s">
        <v>61</v>
      </c>
      <c r="E29" s="55" t="s">
        <v>62</v>
      </c>
      <c r="F29" s="53">
        <v>2</v>
      </c>
      <c r="G29" s="53">
        <v>6</v>
      </c>
      <c r="H29" s="54" t="s">
        <v>111</v>
      </c>
      <c r="I29" s="22" t="s">
        <v>169</v>
      </c>
    </row>
    <row r="30" spans="1:9" s="56" customFormat="1" ht="27.75" customHeight="1" x14ac:dyDescent="0.2">
      <c r="A30" s="40"/>
      <c r="B30" s="50">
        <f t="shared" si="0"/>
        <v>22</v>
      </c>
      <c r="C30" s="53" t="s">
        <v>56</v>
      </c>
      <c r="D30" s="54" t="s">
        <v>170</v>
      </c>
      <c r="E30" s="55" t="s">
        <v>171</v>
      </c>
      <c r="F30" s="53">
        <v>3</v>
      </c>
      <c r="G30" s="53">
        <v>6</v>
      </c>
      <c r="H30" s="54" t="s">
        <v>110</v>
      </c>
    </row>
    <row r="31" spans="1:9" s="56" customFormat="1" ht="27.75" customHeight="1" x14ac:dyDescent="0.2">
      <c r="A31" s="40"/>
      <c r="B31" s="50">
        <f t="shared" si="0"/>
        <v>23</v>
      </c>
      <c r="C31" s="53" t="s">
        <v>66</v>
      </c>
      <c r="D31" s="54" t="s">
        <v>172</v>
      </c>
      <c r="E31" s="55" t="s">
        <v>173</v>
      </c>
      <c r="F31" s="53">
        <v>2</v>
      </c>
      <c r="G31" s="53">
        <v>9</v>
      </c>
      <c r="H31" s="54" t="s">
        <v>174</v>
      </c>
    </row>
    <row r="32" spans="1:9" s="56" customFormat="1" ht="27.75" customHeight="1" x14ac:dyDescent="0.2">
      <c r="A32" s="62"/>
      <c r="B32" s="50">
        <f t="shared" si="0"/>
        <v>24</v>
      </c>
      <c r="C32" s="53" t="s">
        <v>66</v>
      </c>
      <c r="D32" s="54" t="s">
        <v>175</v>
      </c>
      <c r="E32" s="55" t="s">
        <v>176</v>
      </c>
      <c r="F32" s="53">
        <v>2</v>
      </c>
      <c r="G32" s="53">
        <v>5</v>
      </c>
      <c r="H32" s="54" t="s">
        <v>177</v>
      </c>
    </row>
    <row r="33" spans="1:8" s="56" customFormat="1" ht="27.75" customHeight="1" x14ac:dyDescent="0.2">
      <c r="A33" s="40"/>
      <c r="B33" s="50">
        <f t="shared" si="0"/>
        <v>25</v>
      </c>
      <c r="C33" s="55" t="s">
        <v>178</v>
      </c>
      <c r="D33" s="54" t="s">
        <v>179</v>
      </c>
      <c r="E33" s="55" t="s">
        <v>180</v>
      </c>
      <c r="F33" s="55">
        <v>1</v>
      </c>
      <c r="G33" s="55">
        <v>6</v>
      </c>
      <c r="H33" s="58" t="s">
        <v>181</v>
      </c>
    </row>
    <row r="34" spans="1:8" s="64" customFormat="1" x14ac:dyDescent="0.2">
      <c r="A34" s="3"/>
      <c r="B34" s="3"/>
      <c r="C34" s="3"/>
      <c r="D34" s="63"/>
      <c r="E34" s="3"/>
      <c r="F34" s="3"/>
      <c r="G34" s="3"/>
      <c r="H34" s="4"/>
    </row>
    <row r="35" spans="1:8" s="64" customFormat="1" x14ac:dyDescent="0.2">
      <c r="A35" s="65"/>
      <c r="B35" s="130"/>
      <c r="C35" s="131"/>
      <c r="D35" s="131"/>
      <c r="E35" s="131"/>
      <c r="F35" s="131"/>
      <c r="G35" s="131"/>
      <c r="H35" s="131"/>
    </row>
    <row r="36" spans="1:8" s="64" customFormat="1" x14ac:dyDescent="0.2">
      <c r="A36" s="65"/>
      <c r="B36" s="131"/>
      <c r="C36" s="131"/>
      <c r="D36" s="131"/>
      <c r="E36" s="131"/>
      <c r="F36" s="131"/>
      <c r="G36" s="131"/>
      <c r="H36" s="131"/>
    </row>
    <row r="37" spans="1:8" x14ac:dyDescent="0.2">
      <c r="B37" s="131"/>
      <c r="C37" s="131"/>
      <c r="D37" s="131"/>
      <c r="E37" s="131"/>
      <c r="F37" s="131"/>
      <c r="G37" s="131"/>
      <c r="H37" s="131"/>
    </row>
    <row r="38" spans="1:8" x14ac:dyDescent="0.2">
      <c r="B38" s="131"/>
      <c r="C38" s="131"/>
      <c r="D38" s="131"/>
      <c r="E38" s="131"/>
      <c r="F38" s="131"/>
      <c r="G38" s="131"/>
      <c r="H38" s="131"/>
    </row>
  </sheetData>
  <mergeCells count="4">
    <mergeCell ref="B2:H2"/>
    <mergeCell ref="B4:H4"/>
    <mergeCell ref="B35:H38"/>
    <mergeCell ref="B6:H6"/>
  </mergeCells>
  <hyperlinks>
    <hyperlink ref="I29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"/>
  <sheetViews>
    <sheetView workbookViewId="0"/>
  </sheetViews>
  <sheetFormatPr defaultColWidth="11.42578125" defaultRowHeight="12.75" x14ac:dyDescent="0.2"/>
  <cols>
    <col min="1" max="1" width="3.140625" style="115" customWidth="1"/>
    <col min="2" max="2" width="7" style="17" bestFit="1" customWidth="1"/>
    <col min="3" max="3" width="14.5703125" style="17" bestFit="1" customWidth="1"/>
    <col min="4" max="4" width="41.5703125" style="68" bestFit="1" customWidth="1"/>
    <col min="5" max="5" width="16.28515625" style="17" bestFit="1" customWidth="1"/>
    <col min="6" max="6" width="15.7109375" style="17" bestFit="1" customWidth="1"/>
    <col min="7" max="7" width="14.42578125" style="17" bestFit="1" customWidth="1"/>
    <col min="8" max="8" width="58.42578125" style="19" customWidth="1"/>
    <col min="9" max="16384" width="11.42578125" style="19"/>
  </cols>
  <sheetData>
    <row r="2" spans="1:9" s="9" customFormat="1" x14ac:dyDescent="0.2">
      <c r="A2" s="20"/>
      <c r="B2" s="138" t="s">
        <v>0</v>
      </c>
      <c r="C2" s="138"/>
      <c r="D2" s="138"/>
      <c r="E2" s="138"/>
      <c r="F2" s="138"/>
      <c r="G2" s="138"/>
      <c r="H2" s="138"/>
    </row>
    <row r="3" spans="1:9" s="9" customFormat="1" x14ac:dyDescent="0.2">
      <c r="A3" s="20"/>
      <c r="B3" s="100"/>
      <c r="C3" s="100"/>
      <c r="D3" s="101"/>
      <c r="E3" s="100"/>
      <c r="F3" s="100"/>
      <c r="G3" s="100"/>
      <c r="H3" s="102"/>
    </row>
    <row r="4" spans="1:9" s="9" customFormat="1" x14ac:dyDescent="0.2">
      <c r="A4" s="20"/>
      <c r="B4" s="138" t="s">
        <v>298</v>
      </c>
      <c r="C4" s="138"/>
      <c r="D4" s="138"/>
      <c r="E4" s="138"/>
      <c r="F4" s="138"/>
      <c r="G4" s="138"/>
      <c r="H4" s="138"/>
    </row>
    <row r="6" spans="1:9" ht="26.25" customHeight="1" x14ac:dyDescent="0.2">
      <c r="A6" s="19"/>
      <c r="B6" s="132" t="s">
        <v>118</v>
      </c>
      <c r="C6" s="133"/>
      <c r="D6" s="133"/>
      <c r="E6" s="133"/>
      <c r="F6" s="133"/>
      <c r="G6" s="133"/>
      <c r="H6" s="133"/>
    </row>
    <row r="7" spans="1:9" x14ac:dyDescent="0.2">
      <c r="A7" s="19"/>
      <c r="H7" s="18"/>
    </row>
    <row r="8" spans="1:9" s="83" customFormat="1" x14ac:dyDescent="0.2">
      <c r="A8" s="103"/>
      <c r="B8" s="104" t="s">
        <v>100</v>
      </c>
      <c r="C8" s="104" t="s">
        <v>1</v>
      </c>
      <c r="D8" s="105" t="s">
        <v>2</v>
      </c>
      <c r="E8" s="104" t="s">
        <v>3</v>
      </c>
      <c r="F8" s="104" t="s">
        <v>4</v>
      </c>
      <c r="G8" s="104" t="s">
        <v>5</v>
      </c>
      <c r="H8" s="106" t="s">
        <v>119</v>
      </c>
    </row>
    <row r="9" spans="1:9" s="43" customFormat="1" ht="42" customHeight="1" x14ac:dyDescent="0.2">
      <c r="A9" s="59"/>
      <c r="B9" s="107">
        <v>1</v>
      </c>
      <c r="C9" s="108" t="s">
        <v>6</v>
      </c>
      <c r="D9" s="109" t="s">
        <v>255</v>
      </c>
      <c r="E9" s="110" t="s">
        <v>256</v>
      </c>
      <c r="F9" s="108">
        <v>1</v>
      </c>
      <c r="G9" s="108">
        <v>9</v>
      </c>
      <c r="H9" s="111" t="s">
        <v>299</v>
      </c>
      <c r="I9" s="22" t="s">
        <v>300</v>
      </c>
    </row>
    <row r="10" spans="1:9" s="43" customFormat="1" ht="42" customHeight="1" x14ac:dyDescent="0.2">
      <c r="A10" s="59"/>
      <c r="B10" s="107">
        <f>B9+1</f>
        <v>2</v>
      </c>
      <c r="C10" s="108" t="s">
        <v>27</v>
      </c>
      <c r="D10" s="109" t="s">
        <v>28</v>
      </c>
      <c r="E10" s="110" t="s">
        <v>84</v>
      </c>
      <c r="F10" s="108">
        <v>2</v>
      </c>
      <c r="G10" s="108">
        <v>10</v>
      </c>
      <c r="H10" s="112" t="s">
        <v>301</v>
      </c>
    </row>
    <row r="11" spans="1:9" s="43" customFormat="1" ht="42" customHeight="1" x14ac:dyDescent="0.2">
      <c r="A11" s="59"/>
      <c r="B11" s="107">
        <f t="shared" ref="B11:B18" si="0">B10+1</f>
        <v>3</v>
      </c>
      <c r="C11" s="108" t="s">
        <v>29</v>
      </c>
      <c r="D11" s="109" t="s">
        <v>302</v>
      </c>
      <c r="E11" s="108" t="s">
        <v>264</v>
      </c>
      <c r="F11" s="108">
        <v>1</v>
      </c>
      <c r="G11" s="108">
        <v>9</v>
      </c>
      <c r="H11" s="111" t="s">
        <v>303</v>
      </c>
      <c r="I11" s="113"/>
    </row>
    <row r="12" spans="1:9" s="43" customFormat="1" ht="42" customHeight="1" x14ac:dyDescent="0.2">
      <c r="A12" s="59"/>
      <c r="B12" s="107">
        <f t="shared" si="0"/>
        <v>4</v>
      </c>
      <c r="C12" s="108" t="s">
        <v>33</v>
      </c>
      <c r="D12" s="109" t="s">
        <v>304</v>
      </c>
      <c r="E12" s="110" t="s">
        <v>305</v>
      </c>
      <c r="F12" s="108">
        <v>2</v>
      </c>
      <c r="G12" s="108">
        <v>6</v>
      </c>
      <c r="H12" s="111" t="s">
        <v>306</v>
      </c>
    </row>
    <row r="13" spans="1:9" s="21" customFormat="1" ht="42" customHeight="1" x14ac:dyDescent="0.2">
      <c r="A13" s="59"/>
      <c r="B13" s="107">
        <f t="shared" si="0"/>
        <v>5</v>
      </c>
      <c r="C13" s="108" t="s">
        <v>33</v>
      </c>
      <c r="D13" s="109" t="s">
        <v>154</v>
      </c>
      <c r="E13" s="110" t="s">
        <v>155</v>
      </c>
      <c r="F13" s="108">
        <v>2</v>
      </c>
      <c r="G13" s="108">
        <v>5</v>
      </c>
      <c r="H13" s="112" t="s">
        <v>307</v>
      </c>
    </row>
    <row r="14" spans="1:9" s="43" customFormat="1" ht="42" customHeight="1" x14ac:dyDescent="0.2">
      <c r="A14" s="59"/>
      <c r="B14" s="107">
        <f t="shared" si="0"/>
        <v>6</v>
      </c>
      <c r="C14" s="108" t="s">
        <v>33</v>
      </c>
      <c r="D14" s="109" t="s">
        <v>308</v>
      </c>
      <c r="E14" s="110" t="s">
        <v>309</v>
      </c>
      <c r="F14" s="108">
        <v>1</v>
      </c>
      <c r="G14" s="108">
        <v>9</v>
      </c>
      <c r="H14" s="111" t="s">
        <v>310</v>
      </c>
    </row>
    <row r="15" spans="1:9" s="43" customFormat="1" ht="42" customHeight="1" x14ac:dyDescent="0.2">
      <c r="A15" s="59"/>
      <c r="B15" s="107">
        <f t="shared" si="0"/>
        <v>7</v>
      </c>
      <c r="C15" s="108" t="s">
        <v>33</v>
      </c>
      <c r="D15" s="109" t="s">
        <v>311</v>
      </c>
      <c r="E15" s="110" t="s">
        <v>270</v>
      </c>
      <c r="F15" s="108">
        <v>2</v>
      </c>
      <c r="G15" s="108">
        <v>6</v>
      </c>
      <c r="H15" s="111" t="s">
        <v>312</v>
      </c>
    </row>
    <row r="16" spans="1:9" s="43" customFormat="1" ht="42" customHeight="1" x14ac:dyDescent="0.2">
      <c r="A16" s="59"/>
      <c r="B16" s="107">
        <f t="shared" si="0"/>
        <v>8</v>
      </c>
      <c r="C16" s="108" t="s">
        <v>48</v>
      </c>
      <c r="D16" s="109" t="s">
        <v>208</v>
      </c>
      <c r="E16" s="110" t="s">
        <v>209</v>
      </c>
      <c r="F16" s="108">
        <v>1</v>
      </c>
      <c r="G16" s="108">
        <v>6</v>
      </c>
      <c r="H16" s="114" t="s">
        <v>313</v>
      </c>
    </row>
    <row r="17" spans="1:9" s="43" customFormat="1" ht="42" customHeight="1" x14ac:dyDescent="0.2">
      <c r="A17" s="59"/>
      <c r="B17" s="107">
        <f t="shared" si="0"/>
        <v>9</v>
      </c>
      <c r="C17" s="108" t="s">
        <v>56</v>
      </c>
      <c r="D17" s="109" t="s">
        <v>61</v>
      </c>
      <c r="E17" s="110" t="s">
        <v>62</v>
      </c>
      <c r="F17" s="108">
        <v>2</v>
      </c>
      <c r="G17" s="108">
        <v>10</v>
      </c>
      <c r="H17" s="111" t="s">
        <v>314</v>
      </c>
      <c r="I17" s="22" t="s">
        <v>169</v>
      </c>
    </row>
    <row r="18" spans="1:9" s="43" customFormat="1" ht="42" customHeight="1" x14ac:dyDescent="0.2">
      <c r="A18" s="59"/>
      <c r="B18" s="107">
        <f t="shared" si="0"/>
        <v>10</v>
      </c>
      <c r="C18" s="108" t="s">
        <v>74</v>
      </c>
      <c r="D18" s="109" t="s">
        <v>315</v>
      </c>
      <c r="E18" s="110" t="s">
        <v>316</v>
      </c>
      <c r="F18" s="108">
        <v>2</v>
      </c>
      <c r="G18" s="108">
        <v>6</v>
      </c>
      <c r="H18" s="111" t="s">
        <v>133</v>
      </c>
    </row>
    <row r="20" spans="1:9" x14ac:dyDescent="0.2">
      <c r="A20" s="19"/>
      <c r="B20" s="130"/>
      <c r="C20" s="131"/>
      <c r="D20" s="131"/>
      <c r="E20" s="131"/>
      <c r="F20" s="131"/>
      <c r="G20" s="131"/>
      <c r="H20" s="131"/>
    </row>
    <row r="21" spans="1:9" x14ac:dyDescent="0.2">
      <c r="A21" s="19"/>
      <c r="B21" s="131"/>
      <c r="C21" s="131"/>
      <c r="D21" s="131"/>
      <c r="E21" s="131"/>
      <c r="F21" s="131"/>
      <c r="G21" s="131"/>
      <c r="H21" s="131"/>
    </row>
    <row r="22" spans="1:9" x14ac:dyDescent="0.2">
      <c r="A22" s="19"/>
      <c r="B22" s="131"/>
      <c r="C22" s="131"/>
      <c r="D22" s="131"/>
      <c r="E22" s="131"/>
      <c r="F22" s="131"/>
      <c r="G22" s="131"/>
      <c r="H22" s="131"/>
    </row>
    <row r="23" spans="1:9" x14ac:dyDescent="0.2">
      <c r="A23" s="19"/>
      <c r="B23" s="131"/>
      <c r="C23" s="131"/>
      <c r="D23" s="131"/>
      <c r="E23" s="131"/>
      <c r="F23" s="131"/>
      <c r="G23" s="131"/>
      <c r="H23" s="131"/>
    </row>
  </sheetData>
  <mergeCells count="4">
    <mergeCell ref="B2:H2"/>
    <mergeCell ref="B4:H4"/>
    <mergeCell ref="B20:H23"/>
    <mergeCell ref="B6:H6"/>
  </mergeCells>
  <hyperlinks>
    <hyperlink ref="H13" r:id="rId1"/>
    <hyperlink ref="H10" r:id="rId2"/>
    <hyperlink ref="I9" r:id="rId3"/>
    <hyperlink ref="I17" r:id="rId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Nanociència i Nanotecnologia</vt:lpstr>
      <vt:lpstr>Ciències Ambientals</vt:lpstr>
      <vt:lpstr>Química</vt:lpstr>
      <vt:lpstr>Matemàtiques i Estadística</vt:lpstr>
      <vt:lpstr>Estadística Aplicada</vt:lpstr>
      <vt:lpstr>Física</vt:lpstr>
      <vt:lpstr>Geologia</vt:lpstr>
    </vt:vector>
  </TitlesOfParts>
  <Company>Servei d'Informàtica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Universitat Autònoma de Barcelona</dc:creator>
  <cp:lastModifiedBy>1139725</cp:lastModifiedBy>
  <cp:lastPrinted>2014-10-20T17:15:28Z</cp:lastPrinted>
  <dcterms:created xsi:type="dcterms:W3CDTF">2013-12-16T15:38:14Z</dcterms:created>
  <dcterms:modified xsi:type="dcterms:W3CDTF">2015-10-28T16:57:45Z</dcterms:modified>
</cp:coreProperties>
</file>